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РИФ " sheetId="1" r:id="rId1"/>
  </sheets>
  <externalReferences>
    <externalReference r:id="rId4"/>
  </externalReferences>
  <definedNames>
    <definedName name="_GoBack" localSheetId="0">'ТАРИФ '!$A$154</definedName>
    <definedName name="_xlnm.Print_Area" localSheetId="0">'ТАРИФ '!$A$1:$F$165</definedName>
  </definedNames>
  <calcPr fullCalcOnLoad="1"/>
</workbook>
</file>

<file path=xl/sharedStrings.xml><?xml version="1.0" encoding="utf-8"?>
<sst xmlns="http://schemas.openxmlformats.org/spreadsheetml/2006/main" count="539" uniqueCount="260">
  <si>
    <t>ПЕРЕЛІК</t>
  </si>
  <si>
    <t>Найменування послуги</t>
  </si>
  <si>
    <t>Одиниця виміру</t>
  </si>
  <si>
    <t>Посада</t>
  </si>
  <si>
    <t>Гранична норма часу при виконанні послуг, хв</t>
  </si>
  <si>
    <t>ТАРИФ, грн</t>
  </si>
  <si>
    <t>Одна послуга</t>
  </si>
  <si>
    <t>Код  послуги</t>
  </si>
  <si>
    <t>1</t>
  </si>
  <si>
    <t>2</t>
  </si>
  <si>
    <t>3</t>
  </si>
  <si>
    <t>4</t>
  </si>
  <si>
    <t>5</t>
  </si>
  <si>
    <t>6</t>
  </si>
  <si>
    <t>Ведення домашнього господарства</t>
  </si>
  <si>
    <t>1.1</t>
  </si>
  <si>
    <t>Придбання і доставка продовольчих, промислових та господарських товарів, медикаментів</t>
  </si>
  <si>
    <t>Разове доручення</t>
  </si>
  <si>
    <t>соцробітник</t>
  </si>
  <si>
    <t>1.2</t>
  </si>
  <si>
    <t>1.3</t>
  </si>
  <si>
    <t>1.4</t>
  </si>
  <si>
    <t>1.5</t>
  </si>
  <si>
    <t>1.6</t>
  </si>
  <si>
    <t>1.7</t>
  </si>
  <si>
    <t>Приготування їжі</t>
  </si>
  <si>
    <t>1.8</t>
  </si>
  <si>
    <t>Допомога при консервації овочів та фруктів</t>
  </si>
  <si>
    <t>1.9</t>
  </si>
  <si>
    <t>1.10</t>
  </si>
  <si>
    <t>1.11</t>
  </si>
  <si>
    <t>Косметичне прибирання житла</t>
  </si>
  <si>
    <t>Одне прибирання</t>
  </si>
  <si>
    <t>1.12</t>
  </si>
  <si>
    <t>Вологе прибирання житла</t>
  </si>
  <si>
    <t>1.13</t>
  </si>
  <si>
    <t>Генеральне прибирання житла</t>
  </si>
  <si>
    <t>1.14</t>
  </si>
  <si>
    <t xml:space="preserve">Одна доставка </t>
  </si>
  <si>
    <t>1.15</t>
  </si>
  <si>
    <t>1.16</t>
  </si>
  <si>
    <t>Одне розпалювання</t>
  </si>
  <si>
    <t>1.17</t>
  </si>
  <si>
    <t>1.18</t>
  </si>
  <si>
    <t>Винесення сміття</t>
  </si>
  <si>
    <t>1.19</t>
  </si>
  <si>
    <t>1.20</t>
  </si>
  <si>
    <t>Розчистка снігу, прибирання подвір'я</t>
  </si>
  <si>
    <t>1.21</t>
  </si>
  <si>
    <t>1.22</t>
  </si>
  <si>
    <t>1.23</t>
  </si>
  <si>
    <t>Миття вікон (без демонтажу рам не більше 3)</t>
  </si>
  <si>
    <t>1.24</t>
  </si>
  <si>
    <t>1.25</t>
  </si>
  <si>
    <t>1.26</t>
  </si>
  <si>
    <t>1.27</t>
  </si>
  <si>
    <t>Обклеювання вікон</t>
  </si>
  <si>
    <t>Одне доручення</t>
  </si>
  <si>
    <t>Допомога у самообслуговуванні</t>
  </si>
  <si>
    <t>2.1</t>
  </si>
  <si>
    <t>2.2</t>
  </si>
  <si>
    <t>2.3</t>
  </si>
  <si>
    <t>2.4</t>
  </si>
  <si>
    <t>2.5</t>
  </si>
  <si>
    <t>2.6</t>
  </si>
  <si>
    <t>2.7</t>
  </si>
  <si>
    <t>2.8</t>
  </si>
  <si>
    <t>Заміна постільної білизни</t>
  </si>
  <si>
    <t>2.9</t>
  </si>
  <si>
    <t>2.10</t>
  </si>
  <si>
    <t>2.11</t>
  </si>
  <si>
    <t>2.12</t>
  </si>
  <si>
    <t>7</t>
  </si>
  <si>
    <t>Допомога в організації взаємодії з іншими фахівцями та службами</t>
  </si>
  <si>
    <t>Одне оформлення</t>
  </si>
  <si>
    <t>8</t>
  </si>
  <si>
    <t>9</t>
  </si>
  <si>
    <t>10</t>
  </si>
  <si>
    <t xml:space="preserve">Надання послуг з виконання ремонтних  робіт </t>
  </si>
  <si>
    <t>Цементування доріжок, цоколю (1м.кв.)</t>
  </si>
  <si>
    <t>Ремонт дверей:</t>
  </si>
  <si>
    <t>Дрібний ремонт меблів (зміцненя та заміна кріпильної фурнітури) 1 одиниця</t>
  </si>
  <si>
    <t>Ремонт водопровідного крану:</t>
  </si>
  <si>
    <t>Надання допомоги у проведенні сільгосподарських робіт:</t>
  </si>
  <si>
    <t xml:space="preserve">1.   Відділення соціальної допомоги вдома  </t>
  </si>
  <si>
    <t>2.  Відділення організації надання адресної  натуральної та грошової  допомоги</t>
  </si>
  <si>
    <t>Миття голови</t>
  </si>
  <si>
    <t>перукар</t>
  </si>
  <si>
    <t>Чоловіча стрижка (полубокс) під бокс</t>
  </si>
  <si>
    <t>Жіноче фарбування волосся</t>
  </si>
  <si>
    <t>Жіноча стрижка</t>
  </si>
  <si>
    <t>Стрижка чілки</t>
  </si>
  <si>
    <t>швачка</t>
  </si>
  <si>
    <t>Підрублення зимового одягу</t>
  </si>
  <si>
    <t>Вшивання і розшивання зимового одягу по боковим швам</t>
  </si>
  <si>
    <t>Прокат милиць</t>
  </si>
  <si>
    <t>Прокат інвалідного візка та ходунків</t>
  </si>
  <si>
    <t>Параподіум динамічного PD-150</t>
  </si>
  <si>
    <t>пара</t>
  </si>
  <si>
    <t>взуттьовик</t>
  </si>
  <si>
    <t>Заміна блискавки</t>
  </si>
  <si>
    <t>Заміна бігунка</t>
  </si>
  <si>
    <t>Проклеювання та прошивання підошви</t>
  </si>
  <si>
    <t>Ремонт вікна дерев'яного:</t>
  </si>
  <si>
    <t>Ремонт хвіртки, воріт, паркану (дерев'яних):</t>
  </si>
  <si>
    <t>водій</t>
  </si>
  <si>
    <t>1 км</t>
  </si>
  <si>
    <t>соцпрацівник</t>
  </si>
  <si>
    <t>ПЕРУКАРСЬКІ    ПОСЛУГИ</t>
  </si>
  <si>
    <t xml:space="preserve">ПРОКАТ ЗАСОБІВ МАЛОЇ МЕХАНІЗАЦІЇ </t>
  </si>
  <si>
    <t>ПОСЛУГИ З РЕМОНТУ ВЗУТТЯ</t>
  </si>
  <si>
    <t xml:space="preserve"> платних соціальних послуг, які надаються територіальним центром соціального обслуговування                                (надання соціальних послуг) Ізюмської міської ради та тарифи на них</t>
  </si>
  <si>
    <t>ПОШИТТЯ ТА РЕМОНТ ОДЯГУ</t>
  </si>
  <si>
    <t>Один захід</t>
  </si>
  <si>
    <t>Піднесення вугілля, дров</t>
  </si>
  <si>
    <t>Доставка води з колонки</t>
  </si>
  <si>
    <t>Одне винесення</t>
  </si>
  <si>
    <t>Одне миття одного вікна</t>
  </si>
  <si>
    <t>Прасування</t>
  </si>
  <si>
    <t>Заміна натільної білизни</t>
  </si>
  <si>
    <t>Купання</t>
  </si>
  <si>
    <t>Допомога при купанні</t>
  </si>
  <si>
    <t>Розчісування</t>
  </si>
  <si>
    <t>Чищення зубів</t>
  </si>
  <si>
    <t>2.13</t>
  </si>
  <si>
    <t>Гоління</t>
  </si>
  <si>
    <t>2.14</t>
  </si>
  <si>
    <t>2.15</t>
  </si>
  <si>
    <t>11</t>
  </si>
  <si>
    <t>12</t>
  </si>
  <si>
    <t>13</t>
  </si>
  <si>
    <t>14</t>
  </si>
  <si>
    <t>15</t>
  </si>
  <si>
    <t>Відвідування в лікарні в період лікування</t>
  </si>
  <si>
    <t>Оплата комунальних послуг</t>
  </si>
  <si>
    <t>Одна оплата</t>
  </si>
  <si>
    <t>Психологічна підтримка</t>
  </si>
  <si>
    <t>Надання інформації  з  питань соціального захисту населення</t>
  </si>
  <si>
    <t>1.</t>
  </si>
  <si>
    <t xml:space="preserve">соціальний робітник 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</si>
  <si>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</si>
  <si>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</si>
  <si>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</si>
  <si>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</si>
  <si>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</si>
  <si>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</si>
  <si>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</si>
  <si>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</si>
  <si>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</si>
  <si>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</si>
  <si>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</si>
  <si>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7.1</t>
  </si>
  <si>
    <t>7.2</t>
  </si>
  <si>
    <t>7.3</t>
  </si>
  <si>
    <t>7.4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</si>
  <si>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</si>
  <si>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</si>
  <si>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</si>
  <si>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</si>
  <si>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</si>
  <si>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</si>
  <si>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</si>
  <si>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</si>
  <si>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</si>
  <si>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Чоловіча стрижка на голо</t>
  </si>
  <si>
    <t xml:space="preserve">Чоловіча  стрижка </t>
  </si>
  <si>
    <t>Укладка волосся</t>
  </si>
  <si>
    <t>Фарбування  та корекція брів</t>
  </si>
  <si>
    <t>Стрижка  кінців волосся</t>
  </si>
  <si>
    <t>Шиття  підодіяльника</t>
  </si>
  <si>
    <t>Вшивання і розшивання брюк  і спідниць по боковим швам</t>
  </si>
  <si>
    <t>Заміна супінаторів</t>
  </si>
  <si>
    <t>1шт</t>
  </si>
  <si>
    <t>від10 см</t>
  </si>
  <si>
    <t xml:space="preserve">Дрібний ремонт </t>
  </si>
  <si>
    <t xml:space="preserve">Установка латок </t>
  </si>
  <si>
    <t>від1см</t>
  </si>
  <si>
    <t>Вмивання, обтирання, обмивання</t>
  </si>
  <si>
    <t>Вдягання, роздягання, взування</t>
  </si>
  <si>
    <t>Супроводження  в поліклініку, медзаклади та інші організації міста</t>
  </si>
  <si>
    <t>Допомога в написанні листів, заяв, скарг, отримання довідок, інших документів</t>
  </si>
  <si>
    <t>Надання допомоги в обробці присадибної ділянки (не більше 0,02 га)</t>
  </si>
  <si>
    <r>
      <t>Спостереження за станом здоров</t>
    </r>
    <r>
      <rPr>
        <sz val="12"/>
        <rFont val="Calibri"/>
        <family val="2"/>
      </rPr>
      <t>'</t>
    </r>
    <r>
      <rPr>
        <sz val="12"/>
        <rFont val="Times New Roman"/>
        <family val="1"/>
      </rPr>
      <t>я допомога у проведенні процедур, пов</t>
    </r>
    <r>
      <rPr>
        <sz val="12"/>
        <rFont val="Calibri"/>
        <family val="2"/>
      </rPr>
      <t>'</t>
    </r>
    <r>
      <rPr>
        <sz val="12"/>
        <rFont val="Times New Roman"/>
        <family val="1"/>
      </rPr>
      <t>язані зі здоров</t>
    </r>
    <r>
      <rPr>
        <sz val="12"/>
        <rFont val="Calibri"/>
        <family val="2"/>
      </rPr>
      <t>'</t>
    </r>
    <r>
      <rPr>
        <sz val="12"/>
        <rFont val="Times New Roman"/>
        <family val="1"/>
      </rPr>
      <t>ям</t>
    </r>
  </si>
  <si>
    <t>Допомога в користуванні туалетом (подача й винесення судна з подальшою обробкою )</t>
  </si>
  <si>
    <t>Обрізання нігтів (без паталогії)  на руках або ногах</t>
  </si>
  <si>
    <t>Надання допомоги в оформленні документів  (оформлення субсидії на квартирну плату і комунальні послуги)</t>
  </si>
  <si>
    <t>16</t>
  </si>
  <si>
    <t>Розпалювання печі</t>
  </si>
  <si>
    <t>Одне послуга</t>
  </si>
  <si>
    <t>Одне виконання</t>
  </si>
  <si>
    <t xml:space="preserve">заточування ножів </t>
  </si>
  <si>
    <t>прокат за місяць</t>
  </si>
  <si>
    <t>17</t>
  </si>
  <si>
    <t>Транспортні послуги ( ГАЗ АХ29-01ВТ )</t>
  </si>
  <si>
    <t>Транспортні послуги                              (ЗАЗ Славута 348-8ХВ)</t>
  </si>
  <si>
    <t>Ручне прання дрібних речей (крім нижньої білизни)</t>
  </si>
  <si>
    <t>Прання за допомогою пральної машини</t>
  </si>
  <si>
    <t>1.28</t>
  </si>
  <si>
    <t>Допомога в приготування їжі</t>
  </si>
  <si>
    <t>Ремонт одягу (дрібний)</t>
  </si>
  <si>
    <t>Одне прання</t>
  </si>
  <si>
    <t>Одне прання (до1,5 кг сухої білизни)</t>
  </si>
  <si>
    <t>Миття посуду, кахлю, кухонної техніки (плитки, холодильнику, мікрохвильової печі, тощо)</t>
  </si>
  <si>
    <t>Одне прасування (до1,5 кг сухої білизни)</t>
  </si>
  <si>
    <t xml:space="preserve">Хімічна завивка  волосся (часткова) без матеріалу </t>
  </si>
  <si>
    <t>Хімічна завивка волосся (без матеріалу)</t>
  </si>
  <si>
    <r>
      <t>Заміна змійки  в спідницях, брюках (м</t>
    </r>
    <r>
      <rPr>
        <sz val="12"/>
        <rFont val="Calibri"/>
        <family val="2"/>
      </rPr>
      <t>'</t>
    </r>
    <r>
      <rPr>
        <sz val="12"/>
        <rFont val="Times New Roman"/>
        <family val="1"/>
      </rPr>
      <t>які тканини)</t>
    </r>
  </si>
  <si>
    <t>Підклеювання та прошивання задника (з матеріалу замовника)</t>
  </si>
  <si>
    <t>Установка косячків (з матеріалу замовника)</t>
  </si>
  <si>
    <t>Вшиття ризинки (з матеріалу замовника)</t>
  </si>
  <si>
    <t>Заміна гачків (з матеріалу замовника)</t>
  </si>
  <si>
    <t>Заміна наліпок (з матеріалу замовника)</t>
  </si>
  <si>
    <t>Заміна підошви (з матеріалу замовника)</t>
  </si>
  <si>
    <t>Заміна  каблуків (з матеріалу замовника)</t>
  </si>
  <si>
    <t>Профілактика та ремонт підошви (з матеріалу замовника)</t>
  </si>
  <si>
    <t>Заміна змійки  в спідницях, брюках     (жорсткі  тканини)</t>
  </si>
  <si>
    <t>Підшивка спідниць, брюк</t>
  </si>
  <si>
    <t>Шиття за 1м. штори, простирадла</t>
  </si>
  <si>
    <t>Дрібний ремонт одягу, постільної білизни та інше</t>
  </si>
  <si>
    <t>Шиття наволочки</t>
  </si>
  <si>
    <t>Ремонт чоловічої сорочки</t>
  </si>
  <si>
    <t>Заміна  набійок (з матеріалу замовника)</t>
  </si>
  <si>
    <t>Фарбування воріт, хвіртки, паркану (металевих ) (одношарове   покриття з підготовчими роботами) (1м.кв.)</t>
  </si>
  <si>
    <t>Заміна змійки  у верхньому   одязі</t>
  </si>
  <si>
    <t>Підшив халата, сукні</t>
  </si>
  <si>
    <t>Заміна кишень  в одязі</t>
  </si>
  <si>
    <t>Заміна фурнітури</t>
  </si>
  <si>
    <t>Заміна  скла</t>
  </si>
  <si>
    <t>Фарбування вікна (з підготовчими роботами, 1 вікно, 1,20 х 0,80)</t>
  </si>
  <si>
    <t>Утеплення вікна (усунення щілин)</t>
  </si>
  <si>
    <t>Заміна навісів на хвіртці</t>
  </si>
  <si>
    <t>Заміна засуву на хвіртці, воротах</t>
  </si>
  <si>
    <t xml:space="preserve">Заміна штакетнику 1 пог.м </t>
  </si>
  <si>
    <t>Фарбування вікна (1 вікно, 1,20 х 0,80)</t>
  </si>
  <si>
    <t>Установка нового замка (накладного)</t>
  </si>
  <si>
    <t>Установка нового замка (врізного)</t>
  </si>
  <si>
    <t>Заміна замка (зазделегіть купленого, аналогічного)</t>
  </si>
  <si>
    <t>Заміна секрета (зазделегіть купленого, аналогічного)</t>
  </si>
  <si>
    <t>Утеплення дверей (плівкою)</t>
  </si>
  <si>
    <t>Утеплення дверей (утеплюючий матеріал)</t>
  </si>
  <si>
    <t>Заміна ручки (накладної)</t>
  </si>
  <si>
    <t>Заміна ручки (врізного)</t>
  </si>
  <si>
    <t>Заміна клямки, засуву</t>
  </si>
  <si>
    <t>Заміна навісів</t>
  </si>
  <si>
    <t>Фарбування  дверей з підготовчими роботами</t>
  </si>
  <si>
    <t>Ремонт букси (заміна прокладки, підмотка паклею)</t>
  </si>
  <si>
    <t>Заміна крану (зазделегіть купленого, аналогічного)</t>
  </si>
  <si>
    <t>Ремонт механізму зливного бачка  або його заміна</t>
  </si>
  <si>
    <t>Заміна букси (зазделегіть купленої, аналогічної)</t>
  </si>
  <si>
    <t xml:space="preserve">Рубка дров </t>
  </si>
  <si>
    <t xml:space="preserve">Розпилювання дров (електропилою) </t>
  </si>
  <si>
    <t xml:space="preserve">Складання дров (поколотих) </t>
  </si>
  <si>
    <t>Покос трави електричною косою (0,01га)</t>
  </si>
  <si>
    <t>Покос трави ручною косою (0,01га)</t>
  </si>
  <si>
    <t>Копка городу вручну (0,01га )</t>
  </si>
  <si>
    <t>Обрізка дерев, кущів</t>
  </si>
  <si>
    <t>Винесення гілок</t>
  </si>
  <si>
    <t xml:space="preserve">Заточування ножів </t>
  </si>
  <si>
    <t xml:space="preserve">до рішення виконавчого комітету Ізюмської міської ради                          від 16.09.2020   № 0717       </t>
  </si>
  <si>
    <t xml:space="preserve">  Додаток 2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</si>
</sst>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0.000"/>
    <numFmt numFmtId="210" formatCode="0.0000"/>
    <numFmt numFmtId="211" formatCode="0.00000"/>
    <numFmt numFmtId="212" formatCode="0.0000000"/>
    <numFmt numFmtId="213" formatCode="0.00000000"/>
    <numFmt numFmtId="214" formatCode="0.000000"/>
    <numFmt numFmtId="215" formatCode="0.000000000"/>
    <numFmt numFmtId="216" formatCode="#,##0.0&quot;р.&quot;"/>
    <numFmt numFmtId="217" formatCode="#,##0.0"/>
    <numFmt numFmtId="218" formatCode="000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1"/>
      <color indexed="8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1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2" fillId="0" borderId="0" xfId="53" applyFont="1" applyAlignment="1">
      <alignment horizontal="right"/>
      <protection/>
    </xf>
    <xf numFmtId="0" fontId="21" fillId="0" borderId="0" xfId="53" applyFont="1" applyAlignment="1">
      <alignment horizontal="center"/>
      <protection/>
    </xf>
    <xf numFmtId="0" fontId="22" fillId="0" borderId="0" xfId="53" applyFont="1" applyBorder="1" applyAlignment="1">
      <alignment horizontal="right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14" fillId="0" borderId="0" xfId="53">
      <alignment/>
      <protection/>
    </xf>
    <xf numFmtId="0" fontId="14" fillId="0" borderId="0" xfId="53" applyAlignment="1">
      <alignment/>
      <protection/>
    </xf>
    <xf numFmtId="0" fontId="14" fillId="0" borderId="11" xfId="53" applyBorder="1" applyAlignment="1">
      <alignment/>
      <protection/>
    </xf>
    <xf numFmtId="0" fontId="14" fillId="0" borderId="0" xfId="53" applyBorder="1" applyAlignment="1">
      <alignment/>
      <protection/>
    </xf>
    <xf numFmtId="0" fontId="25" fillId="0" borderId="0" xfId="0" applyFont="1" applyAlignment="1">
      <alignment/>
    </xf>
    <xf numFmtId="0" fontId="14" fillId="0" borderId="0" xfId="53" applyFill="1" applyBorder="1" applyAlignment="1">
      <alignment/>
      <protection/>
    </xf>
    <xf numFmtId="0" fontId="14" fillId="0" borderId="0" xfId="53" applyFill="1" applyAlignment="1">
      <alignment/>
      <protection/>
    </xf>
    <xf numFmtId="0" fontId="22" fillId="0" borderId="11" xfId="53" applyNumberFormat="1" applyFont="1" applyFill="1" applyBorder="1" applyAlignment="1">
      <alignment horizontal="center" vertical="center"/>
      <protection/>
    </xf>
    <xf numFmtId="0" fontId="26" fillId="0" borderId="0" xfId="53" applyFont="1" applyBorder="1" applyAlignment="1">
      <alignment/>
      <protection/>
    </xf>
    <xf numFmtId="0" fontId="14" fillId="0" borderId="0" xfId="53" applyBorder="1">
      <alignment/>
      <protection/>
    </xf>
    <xf numFmtId="0" fontId="23" fillId="0" borderId="0" xfId="53" applyFont="1">
      <alignment/>
      <protection/>
    </xf>
    <xf numFmtId="2" fontId="22" fillId="0" borderId="11" xfId="53" applyNumberFormat="1" applyFont="1" applyFill="1" applyBorder="1" applyAlignment="1">
      <alignment horizontal="center" vertical="center"/>
      <protection/>
    </xf>
    <xf numFmtId="0" fontId="21" fillId="0" borderId="0" xfId="53" applyFont="1" applyAlignment="1">
      <alignment horizontal="right"/>
      <protection/>
    </xf>
    <xf numFmtId="0" fontId="21" fillId="0" borderId="0" xfId="53" applyFont="1" applyBorder="1" applyAlignment="1">
      <alignment horizontal="right"/>
      <protection/>
    </xf>
    <xf numFmtId="1" fontId="21" fillId="0" borderId="11" xfId="53" applyNumberFormat="1" applyFont="1" applyFill="1" applyBorder="1" applyAlignment="1">
      <alignment horizontal="center" vertical="center" wrapText="1"/>
      <protection/>
    </xf>
    <xf numFmtId="1" fontId="21" fillId="0" borderId="12" xfId="53" applyNumberFormat="1" applyFont="1" applyFill="1" applyBorder="1" applyAlignment="1">
      <alignment horizontal="center" vertical="center" wrapText="1"/>
      <protection/>
    </xf>
    <xf numFmtId="0" fontId="21" fillId="24" borderId="11" xfId="0" applyFont="1" applyFill="1" applyBorder="1" applyAlignment="1">
      <alignment vertical="center" wrapText="1"/>
    </xf>
    <xf numFmtId="0" fontId="22" fillId="24" borderId="11" xfId="0" applyFont="1" applyFill="1" applyBorder="1" applyAlignment="1">
      <alignment vertical="center" wrapText="1"/>
    </xf>
    <xf numFmtId="1" fontId="22" fillId="25" borderId="11" xfId="53" applyNumberFormat="1" applyFont="1" applyFill="1" applyBorder="1" applyAlignment="1">
      <alignment horizontal="center" vertical="center"/>
      <protection/>
    </xf>
    <xf numFmtId="1" fontId="21" fillId="24" borderId="11" xfId="0" applyNumberFormat="1" applyFont="1" applyFill="1" applyBorder="1" applyAlignment="1">
      <alignment vertical="center" wrapText="1"/>
    </xf>
    <xf numFmtId="0" fontId="21" fillId="0" borderId="11" xfId="0" applyFont="1" applyFill="1" applyBorder="1" applyAlignment="1">
      <alignment horizontal="justify" vertical="center" wrapText="1"/>
    </xf>
    <xf numFmtId="0" fontId="22" fillId="0" borderId="11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1" fontId="21" fillId="25" borderId="11" xfId="53" applyNumberFormat="1" applyFont="1" applyFill="1" applyBorder="1" applyAlignment="1">
      <alignment horizontal="center" vertical="center"/>
      <protection/>
    </xf>
    <xf numFmtId="0" fontId="22" fillId="24" borderId="11" xfId="0" applyFont="1" applyFill="1" applyBorder="1" applyAlignment="1">
      <alignment horizontal="center" vertical="center" wrapText="1"/>
    </xf>
    <xf numFmtId="1" fontId="21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justify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0" fontId="22" fillId="25" borderId="11" xfId="53" applyFont="1" applyFill="1" applyBorder="1" applyAlignment="1">
      <alignment vertical="center" wrapText="1"/>
      <protection/>
    </xf>
    <xf numFmtId="0" fontId="27" fillId="0" borderId="0" xfId="53" applyFont="1">
      <alignment/>
      <protection/>
    </xf>
    <xf numFmtId="0" fontId="22" fillId="0" borderId="0" xfId="53" applyFont="1">
      <alignment/>
      <protection/>
    </xf>
    <xf numFmtId="0" fontId="22" fillId="0" borderId="0" xfId="53" applyFont="1" applyAlignment="1">
      <alignment horizontal="center"/>
      <protection/>
    </xf>
    <xf numFmtId="0" fontId="27" fillId="0" borderId="0" xfId="53" applyFont="1" applyAlignment="1">
      <alignment horizontal="center"/>
      <protection/>
    </xf>
    <xf numFmtId="0" fontId="21" fillId="0" borderId="13" xfId="53" applyFont="1" applyFill="1" applyBorder="1" applyAlignment="1">
      <alignment horizontal="center" vertical="center" textRotation="90" wrapText="1"/>
      <protection/>
    </xf>
    <xf numFmtId="49" fontId="21" fillId="25" borderId="12" xfId="53" applyNumberFormat="1" applyFont="1" applyFill="1" applyBorder="1" applyAlignment="1">
      <alignment horizontal="center" vertical="center" wrapText="1"/>
      <protection/>
    </xf>
    <xf numFmtId="49" fontId="21" fillId="25" borderId="11" xfId="53" applyNumberFormat="1" applyFont="1" applyFill="1" applyBorder="1" applyAlignment="1">
      <alignment horizontal="center" vertical="center" wrapText="1"/>
      <protection/>
    </xf>
    <xf numFmtId="0" fontId="22" fillId="25" borderId="11" xfId="53" applyFont="1" applyFill="1" applyBorder="1" applyAlignment="1">
      <alignment horizontal="center" vertical="center" wrapText="1"/>
      <protection/>
    </xf>
    <xf numFmtId="0" fontId="28" fillId="0" borderId="0" xfId="53" applyFont="1">
      <alignment/>
      <protection/>
    </xf>
    <xf numFmtId="0" fontId="22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wrapText="1"/>
    </xf>
    <xf numFmtId="0" fontId="22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wrapText="1"/>
    </xf>
    <xf numFmtId="0" fontId="22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wrapText="1"/>
    </xf>
    <xf numFmtId="1" fontId="22" fillId="25" borderId="14" xfId="53" applyNumberFormat="1" applyFont="1" applyFill="1" applyBorder="1" applyAlignment="1">
      <alignment horizontal="center" vertical="center"/>
      <protection/>
    </xf>
    <xf numFmtId="1" fontId="22" fillId="0" borderId="11" xfId="0" applyNumberFormat="1" applyFont="1" applyBorder="1" applyAlignment="1">
      <alignment horizontal="center" vertical="center"/>
    </xf>
    <xf numFmtId="1" fontId="21" fillId="0" borderId="11" xfId="0" applyNumberFormat="1" applyFont="1" applyBorder="1" applyAlignment="1">
      <alignment horizontal="center" vertical="center"/>
    </xf>
    <xf numFmtId="0" fontId="21" fillId="0" borderId="15" xfId="53" applyFont="1" applyFill="1" applyBorder="1" applyAlignment="1">
      <alignment horizontal="center" vertical="center" wrapText="1"/>
      <protection/>
    </xf>
    <xf numFmtId="0" fontId="21" fillId="0" borderId="16" xfId="53" applyFont="1" applyFill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textRotation="90" wrapText="1"/>
      <protection/>
    </xf>
    <xf numFmtId="0" fontId="21" fillId="0" borderId="17" xfId="53" applyFont="1" applyFill="1" applyBorder="1" applyAlignment="1">
      <alignment horizontal="center" vertical="center" textRotation="90" wrapText="1"/>
      <protection/>
    </xf>
    <xf numFmtId="0" fontId="22" fillId="0" borderId="11" xfId="53" applyFont="1" applyBorder="1" applyAlignment="1">
      <alignment horizontal="left" vertical="center" wrapText="1"/>
      <protection/>
    </xf>
    <xf numFmtId="0" fontId="22" fillId="25" borderId="11" xfId="53" applyNumberFormat="1" applyFont="1" applyFill="1" applyBorder="1" applyAlignment="1">
      <alignment horizontal="center" vertical="center"/>
      <protection/>
    </xf>
    <xf numFmtId="0" fontId="22" fillId="25" borderId="11" xfId="53" applyFont="1" applyFill="1" applyBorder="1" applyAlignment="1">
      <alignment horizontal="left" vertical="center" wrapText="1"/>
      <protection/>
    </xf>
    <xf numFmtId="0" fontId="22" fillId="25" borderId="11" xfId="53" applyFont="1" applyFill="1" applyBorder="1" applyAlignment="1">
      <alignment vertical="justify"/>
      <protection/>
    </xf>
    <xf numFmtId="0" fontId="22" fillId="25" borderId="18" xfId="53" applyFont="1" applyFill="1" applyBorder="1" applyAlignment="1">
      <alignment vertical="center" wrapText="1"/>
      <protection/>
    </xf>
    <xf numFmtId="0" fontId="22" fillId="25" borderId="19" xfId="53" applyFont="1" applyFill="1" applyBorder="1" applyAlignment="1">
      <alignment vertical="center" wrapText="1"/>
      <protection/>
    </xf>
    <xf numFmtId="0" fontId="22" fillId="25" borderId="19" xfId="53" applyFont="1" applyFill="1" applyBorder="1" applyAlignment="1">
      <alignment horizontal="left" vertical="center" wrapText="1"/>
      <protection/>
    </xf>
    <xf numFmtId="0" fontId="22" fillId="25" borderId="20" xfId="53" applyFont="1" applyFill="1" applyBorder="1" applyAlignment="1">
      <alignment vertical="center" wrapText="1"/>
      <protection/>
    </xf>
    <xf numFmtId="0" fontId="22" fillId="25" borderId="20" xfId="53" applyFont="1" applyFill="1" applyBorder="1" applyAlignment="1">
      <alignment vertical="justify"/>
      <protection/>
    </xf>
    <xf numFmtId="0" fontId="22" fillId="25" borderId="20" xfId="53" applyFont="1" applyFill="1" applyBorder="1" applyAlignment="1">
      <alignment horizontal="left" vertical="center" wrapText="1"/>
      <protection/>
    </xf>
    <xf numFmtId="0" fontId="22" fillId="25" borderId="21" xfId="53" applyFont="1" applyFill="1" applyBorder="1" applyAlignment="1">
      <alignment horizontal="left" vertical="center" wrapText="1"/>
      <protection/>
    </xf>
    <xf numFmtId="0" fontId="22" fillId="25" borderId="22" xfId="53" applyFont="1" applyFill="1" applyBorder="1" applyAlignment="1">
      <alignment vertical="center" wrapText="1"/>
      <protection/>
    </xf>
    <xf numFmtId="0" fontId="22" fillId="0" borderId="11" xfId="0" applyFont="1" applyBorder="1" applyAlignment="1">
      <alignment vertical="top" wrapText="1"/>
    </xf>
    <xf numFmtId="0" fontId="22" fillId="0" borderId="11" xfId="53" applyFont="1" applyBorder="1">
      <alignment/>
      <protection/>
    </xf>
    <xf numFmtId="0" fontId="22" fillId="0" borderId="14" xfId="0" applyFont="1" applyFill="1" applyBorder="1" applyAlignment="1">
      <alignment horizontal="left" vertical="center" wrapText="1"/>
    </xf>
    <xf numFmtId="0" fontId="22" fillId="0" borderId="11" xfId="0" applyFont="1" applyBorder="1" applyAlignment="1">
      <alignment horizontal="left"/>
    </xf>
    <xf numFmtId="0" fontId="22" fillId="0" borderId="11" xfId="0" applyFont="1" applyBorder="1" applyAlignment="1">
      <alignment horizontal="left" wrapText="1"/>
    </xf>
    <xf numFmtId="2" fontId="22" fillId="0" borderId="14" xfId="53" applyNumberFormat="1" applyFont="1" applyFill="1" applyBorder="1" applyAlignment="1">
      <alignment horizontal="center" vertical="center"/>
      <protection/>
    </xf>
    <xf numFmtId="0" fontId="21" fillId="0" borderId="12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2" fillId="25" borderId="19" xfId="53" applyFont="1" applyFill="1" applyBorder="1" applyAlignment="1">
      <alignment horizontal="center" vertical="center" wrapText="1"/>
      <protection/>
    </xf>
    <xf numFmtId="1" fontId="21" fillId="24" borderId="11" xfId="0" applyNumberFormat="1" applyFont="1" applyFill="1" applyBorder="1" applyAlignment="1">
      <alignment horizontal="center" vertical="center" wrapText="1"/>
    </xf>
    <xf numFmtId="0" fontId="21" fillId="0" borderId="23" xfId="53" applyFont="1" applyFill="1" applyBorder="1" applyAlignment="1">
      <alignment horizontal="center" vertical="center" wrapText="1"/>
      <protection/>
    </xf>
    <xf numFmtId="0" fontId="21" fillId="0" borderId="24" xfId="53" applyFont="1" applyFill="1" applyBorder="1" applyAlignment="1">
      <alignment horizontal="center" vertical="center" wrapText="1"/>
      <protection/>
    </xf>
    <xf numFmtId="49" fontId="21" fillId="25" borderId="25" xfId="53" applyNumberFormat="1" applyFont="1" applyFill="1" applyBorder="1" applyAlignment="1">
      <alignment horizontal="center" vertical="center" wrapText="1"/>
      <protection/>
    </xf>
    <xf numFmtId="1" fontId="21" fillId="25" borderId="26" xfId="53" applyNumberFormat="1" applyFont="1" applyFill="1" applyBorder="1" applyAlignment="1">
      <alignment horizontal="center" vertical="center"/>
      <protection/>
    </xf>
    <xf numFmtId="49" fontId="21" fillId="25" borderId="27" xfId="53" applyNumberFormat="1" applyFont="1" applyFill="1" applyBorder="1" applyAlignment="1">
      <alignment horizontal="center" vertical="center" wrapText="1"/>
      <protection/>
    </xf>
    <xf numFmtId="0" fontId="21" fillId="0" borderId="26" xfId="0" applyFont="1" applyBorder="1" applyAlignment="1">
      <alignment horizontal="center" vertical="center"/>
    </xf>
    <xf numFmtId="0" fontId="21" fillId="0" borderId="26" xfId="53" applyFont="1" applyBorder="1" applyAlignment="1">
      <alignment horizontal="center"/>
      <protection/>
    </xf>
    <xf numFmtId="49" fontId="21" fillId="25" borderId="28" xfId="53" applyNumberFormat="1" applyFont="1" applyFill="1" applyBorder="1" applyAlignment="1">
      <alignment horizontal="center" vertical="center" wrapText="1"/>
      <protection/>
    </xf>
    <xf numFmtId="0" fontId="22" fillId="0" borderId="22" xfId="0" applyFont="1" applyBorder="1" applyAlignment="1">
      <alignment vertical="top" wrapText="1"/>
    </xf>
    <xf numFmtId="0" fontId="22" fillId="0" borderId="22" xfId="0" applyFont="1" applyBorder="1" applyAlignment="1">
      <alignment horizontal="center" wrapText="1"/>
    </xf>
    <xf numFmtId="0" fontId="22" fillId="0" borderId="22" xfId="53" applyFont="1" applyBorder="1">
      <alignment/>
      <protection/>
    </xf>
    <xf numFmtId="2" fontId="21" fillId="0" borderId="29" xfId="53" applyNumberFormat="1" applyFont="1" applyBorder="1" applyAlignment="1">
      <alignment horizontal="center"/>
      <protection/>
    </xf>
    <xf numFmtId="0" fontId="21" fillId="0" borderId="0" xfId="0" applyFont="1" applyBorder="1" applyAlignment="1">
      <alignment horizont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top" wrapText="1"/>
    </xf>
    <xf numFmtId="0" fontId="21" fillId="0" borderId="27" xfId="0" applyFont="1" applyBorder="1" applyAlignment="1">
      <alignment horizontal="center" vertical="top" wrapText="1"/>
    </xf>
    <xf numFmtId="0" fontId="21" fillId="0" borderId="27" xfId="0" applyFont="1" applyBorder="1" applyAlignment="1">
      <alignment horizont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left" wrapText="1"/>
    </xf>
    <xf numFmtId="49" fontId="21" fillId="0" borderId="12" xfId="53" applyNumberFormat="1" applyFont="1" applyFill="1" applyBorder="1" applyAlignment="1">
      <alignment horizontal="center" vertical="center" wrapText="1"/>
      <protection/>
    </xf>
    <xf numFmtId="49" fontId="21" fillId="0" borderId="31" xfId="53" applyNumberFormat="1" applyFont="1" applyFill="1" applyBorder="1" applyAlignment="1">
      <alignment horizontal="center" vertical="center" wrapText="1"/>
      <protection/>
    </xf>
    <xf numFmtId="49" fontId="21" fillId="0" borderId="11" xfId="53" applyNumberFormat="1" applyFont="1" applyFill="1" applyBorder="1" applyAlignment="1">
      <alignment horizontal="center" vertical="center" wrapText="1"/>
      <protection/>
    </xf>
    <xf numFmtId="0" fontId="22" fillId="0" borderId="11" xfId="0" applyFont="1" applyFill="1" applyBorder="1" applyAlignment="1">
      <alignment horizontal="center" vertical="center" wrapText="1"/>
    </xf>
    <xf numFmtId="0" fontId="21" fillId="0" borderId="30" xfId="0" applyFont="1" applyBorder="1" applyAlignment="1">
      <alignment horizontal="center" wrapText="1"/>
    </xf>
    <xf numFmtId="0" fontId="21" fillId="0" borderId="28" xfId="0" applyFont="1" applyBorder="1" applyAlignment="1">
      <alignment horizontal="center" wrapText="1"/>
    </xf>
    <xf numFmtId="0" fontId="22" fillId="25" borderId="22" xfId="53" applyFont="1" applyFill="1" applyBorder="1" applyAlignment="1">
      <alignment horizontal="center" vertical="center" wrapText="1"/>
      <protection/>
    </xf>
    <xf numFmtId="0" fontId="29" fillId="25" borderId="11" xfId="53" applyFont="1" applyFill="1" applyBorder="1" applyAlignment="1">
      <alignment horizontal="center" vertical="center" wrapText="1"/>
      <protection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53" applyFont="1" applyFill="1" applyBorder="1" applyAlignment="1">
      <alignment horizontal="center" vertical="center" wrapText="1"/>
      <protection/>
    </xf>
    <xf numFmtId="0" fontId="21" fillId="24" borderId="11" xfId="0" applyFont="1" applyFill="1" applyBorder="1" applyAlignment="1">
      <alignment horizontal="center" vertical="center" wrapText="1"/>
    </xf>
    <xf numFmtId="0" fontId="23" fillId="25" borderId="11" xfId="53" applyFont="1" applyFill="1" applyBorder="1" applyAlignment="1">
      <alignment horizontal="center" vertical="center" wrapText="1"/>
      <protection/>
    </xf>
    <xf numFmtId="0" fontId="23" fillId="25" borderId="14" xfId="53" applyFont="1" applyFill="1" applyBorder="1" applyAlignment="1">
      <alignment horizontal="center" vertical="center" wrapText="1"/>
      <protection/>
    </xf>
    <xf numFmtId="0" fontId="14" fillId="0" borderId="0" xfId="53" applyBorder="1" applyAlignment="1">
      <alignment horizontal="center"/>
      <protection/>
    </xf>
    <xf numFmtId="49" fontId="22" fillId="25" borderId="11" xfId="53" applyNumberFormat="1" applyFont="1" applyFill="1" applyBorder="1" applyAlignment="1">
      <alignment horizontal="center" vertical="center" wrapText="1"/>
      <protection/>
    </xf>
    <xf numFmtId="0" fontId="23" fillId="24" borderId="11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26" borderId="26" xfId="0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/>
    </xf>
    <xf numFmtId="0" fontId="27" fillId="0" borderId="0" xfId="53" applyFont="1" applyBorder="1">
      <alignment/>
      <protection/>
    </xf>
    <xf numFmtId="0" fontId="22" fillId="0" borderId="11" xfId="53" applyFont="1" applyBorder="1" applyAlignment="1">
      <alignment horizontal="center" vertical="center"/>
      <protection/>
    </xf>
    <xf numFmtId="0" fontId="22" fillId="0" borderId="22" xfId="53" applyFont="1" applyBorder="1" applyAlignment="1">
      <alignment horizontal="center" vertical="center"/>
      <protection/>
    </xf>
    <xf numFmtId="49" fontId="21" fillId="25" borderId="33" xfId="53" applyNumberFormat="1" applyFont="1" applyFill="1" applyBorder="1" applyAlignment="1">
      <alignment horizontal="center" vertical="center" wrapText="1"/>
      <protection/>
    </xf>
    <xf numFmtId="0" fontId="22" fillId="0" borderId="14" xfId="53" applyFont="1" applyBorder="1" applyAlignment="1">
      <alignment horizontal="left" vertical="center" wrapText="1"/>
      <protection/>
    </xf>
    <xf numFmtId="49" fontId="22" fillId="25" borderId="14" xfId="53" applyNumberFormat="1" applyFont="1" applyFill="1" applyBorder="1" applyAlignment="1">
      <alignment horizontal="center" vertical="center" wrapText="1"/>
      <protection/>
    </xf>
    <xf numFmtId="1" fontId="21" fillId="25" borderId="34" xfId="53" applyNumberFormat="1" applyFont="1" applyFill="1" applyBorder="1" applyAlignment="1">
      <alignment horizontal="center" vertical="center"/>
      <protection/>
    </xf>
    <xf numFmtId="0" fontId="22" fillId="0" borderId="12" xfId="53" applyFont="1" applyBorder="1" applyAlignment="1">
      <alignment horizontal="left" vertical="center" wrapText="1"/>
      <protection/>
    </xf>
    <xf numFmtId="49" fontId="22" fillId="25" borderId="12" xfId="53" applyNumberFormat="1" applyFont="1" applyFill="1" applyBorder="1" applyAlignment="1">
      <alignment horizontal="center" vertical="center" wrapText="1"/>
      <protection/>
    </xf>
    <xf numFmtId="2" fontId="22" fillId="0" borderId="12" xfId="53" applyNumberFormat="1" applyFont="1" applyFill="1" applyBorder="1" applyAlignment="1">
      <alignment horizontal="center" vertical="center"/>
      <protection/>
    </xf>
    <xf numFmtId="1" fontId="22" fillId="25" borderId="12" xfId="53" applyNumberFormat="1" applyFont="1" applyFill="1" applyBorder="1" applyAlignment="1">
      <alignment horizontal="center" vertical="center"/>
      <protection/>
    </xf>
    <xf numFmtId="1" fontId="21" fillId="25" borderId="35" xfId="53" applyNumberFormat="1" applyFont="1" applyFill="1" applyBorder="1" applyAlignment="1">
      <alignment horizontal="center" vertical="center"/>
      <protection/>
    </xf>
    <xf numFmtId="49" fontId="21" fillId="25" borderId="13" xfId="53" applyNumberFormat="1" applyFont="1" applyFill="1" applyBorder="1" applyAlignment="1">
      <alignment horizontal="center" vertical="center" wrapText="1"/>
      <protection/>
    </xf>
    <xf numFmtId="0" fontId="21" fillId="0" borderId="36" xfId="53" applyFont="1" applyFill="1" applyBorder="1" applyAlignment="1">
      <alignment vertical="center" wrapText="1"/>
      <protection/>
    </xf>
    <xf numFmtId="0" fontId="21" fillId="0" borderId="37" xfId="53" applyFont="1" applyFill="1" applyBorder="1" applyAlignment="1">
      <alignment vertical="center" wrapText="1"/>
      <protection/>
    </xf>
    <xf numFmtId="0" fontId="21" fillId="0" borderId="38" xfId="53" applyFont="1" applyFill="1" applyBorder="1" applyAlignment="1">
      <alignment vertical="center" wrapText="1"/>
      <protection/>
    </xf>
    <xf numFmtId="0" fontId="21" fillId="25" borderId="39" xfId="53" applyFont="1" applyFill="1" applyBorder="1" applyAlignment="1">
      <alignment horizontal="center" vertical="center" wrapText="1"/>
      <protection/>
    </xf>
    <xf numFmtId="0" fontId="21" fillId="25" borderId="40" xfId="53" applyFont="1" applyFill="1" applyBorder="1" applyAlignment="1">
      <alignment horizontal="center" vertical="center" wrapText="1"/>
      <protection/>
    </xf>
    <xf numFmtId="0" fontId="21" fillId="25" borderId="41" xfId="53" applyFont="1" applyFill="1" applyBorder="1" applyAlignment="1">
      <alignment horizontal="center" vertical="center" wrapText="1"/>
      <protection/>
    </xf>
    <xf numFmtId="0" fontId="21" fillId="25" borderId="0" xfId="53" applyFont="1" applyFill="1" applyBorder="1" applyAlignment="1">
      <alignment horizontal="center" vertical="center" wrapText="1"/>
      <protection/>
    </xf>
    <xf numFmtId="0" fontId="21" fillId="0" borderId="42" xfId="53" applyFont="1" applyBorder="1" applyAlignment="1">
      <alignment horizontal="center"/>
      <protection/>
    </xf>
    <xf numFmtId="0" fontId="21" fillId="0" borderId="43" xfId="53" applyFont="1" applyBorder="1" applyAlignment="1">
      <alignment horizontal="center"/>
      <protection/>
    </xf>
    <xf numFmtId="0" fontId="21" fillId="0" borderId="44" xfId="53" applyFont="1" applyBorder="1" applyAlignment="1">
      <alignment horizontal="center"/>
      <protection/>
    </xf>
    <xf numFmtId="0" fontId="21" fillId="0" borderId="23" xfId="53" applyFont="1" applyBorder="1" applyAlignment="1">
      <alignment horizontal="center"/>
      <protection/>
    </xf>
    <xf numFmtId="0" fontId="21" fillId="0" borderId="15" xfId="53" applyFont="1" applyBorder="1" applyAlignment="1">
      <alignment horizontal="center"/>
      <protection/>
    </xf>
    <xf numFmtId="0" fontId="21" fillId="0" borderId="24" xfId="53" applyFont="1" applyBorder="1" applyAlignment="1">
      <alignment horizontal="center"/>
      <protection/>
    </xf>
    <xf numFmtId="0" fontId="21" fillId="0" borderId="0" xfId="53" applyFont="1" applyAlignment="1">
      <alignment horizontal="center"/>
      <protection/>
    </xf>
    <xf numFmtId="0" fontId="22" fillId="0" borderId="0" xfId="53" applyFont="1" applyBorder="1" applyAlignment="1">
      <alignment horizontal="center"/>
      <protection/>
    </xf>
    <xf numFmtId="0" fontId="21" fillId="0" borderId="0" xfId="53" applyFont="1" applyBorder="1" applyAlignment="1">
      <alignment horizontal="center"/>
      <protection/>
    </xf>
    <xf numFmtId="0" fontId="21" fillId="25" borderId="23" xfId="53" applyFont="1" applyFill="1" applyBorder="1" applyAlignment="1">
      <alignment horizontal="center" vertical="center"/>
      <protection/>
    </xf>
    <xf numFmtId="0" fontId="21" fillId="25" borderId="15" xfId="53" applyFont="1" applyFill="1" applyBorder="1" applyAlignment="1">
      <alignment horizontal="center" vertical="center"/>
      <protection/>
    </xf>
    <xf numFmtId="0" fontId="21" fillId="25" borderId="24" xfId="53" applyFont="1" applyFill="1" applyBorder="1" applyAlignment="1">
      <alignment horizontal="center" vertical="center"/>
      <protection/>
    </xf>
    <xf numFmtId="0" fontId="21" fillId="25" borderId="45" xfId="53" applyFont="1" applyFill="1" applyBorder="1" applyAlignment="1">
      <alignment horizontal="center" vertical="center" wrapText="1"/>
      <protection/>
    </xf>
    <xf numFmtId="0" fontId="21" fillId="25" borderId="37" xfId="53" applyFont="1" applyFill="1" applyBorder="1" applyAlignment="1">
      <alignment horizontal="center" vertical="center" wrapText="1"/>
      <protection/>
    </xf>
    <xf numFmtId="0" fontId="21" fillId="25" borderId="38" xfId="53" applyFont="1" applyFill="1" applyBorder="1" applyAlignment="1">
      <alignment horizontal="center" vertical="center" wrapText="1"/>
      <protection/>
    </xf>
    <xf numFmtId="0" fontId="21" fillId="24" borderId="12" xfId="0" applyFont="1" applyFill="1" applyBorder="1" applyAlignment="1">
      <alignment horizontal="left" vertical="center" wrapText="1"/>
    </xf>
    <xf numFmtId="0" fontId="21" fillId="24" borderId="11" xfId="0" applyFont="1" applyFill="1" applyBorder="1" applyAlignment="1">
      <alignment horizontal="left" vertical="center" wrapText="1"/>
    </xf>
    <xf numFmtId="0" fontId="21" fillId="0" borderId="0" xfId="53" applyFont="1" applyBorder="1" applyAlignment="1">
      <alignment horizontal="center" wrapText="1"/>
      <protection/>
    </xf>
    <xf numFmtId="0" fontId="21" fillId="0" borderId="12" xfId="53" applyFont="1" applyFill="1" applyBorder="1" applyAlignment="1">
      <alignment horizontal="left" vertical="center" wrapText="1"/>
      <protection/>
    </xf>
    <xf numFmtId="0" fontId="21" fillId="0" borderId="35" xfId="53" applyFont="1" applyFill="1" applyBorder="1" applyAlignment="1">
      <alignment horizontal="left" vertical="center" wrapText="1"/>
      <protection/>
    </xf>
    <xf numFmtId="0" fontId="22" fillId="0" borderId="0" xfId="53" applyFont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пия Розрах._плат._послуг_без_ВОНГНД_на_с_чень_2010_року_Барвінкове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\All_docs\Users\User\Desktop\&#1056;&#1054;&#1047;&#1056;&#1040;&#1061;&#1059;&#1053;&#1050;&#1048;%202020&#1056;&#1030;&#1050;%20&#1042;&#1040;&#1056;2\&#1055;&#1051;&#1040;&#1058;&#1053;&#1030;%20&#1042;&#1030;&#1044;&#1030;&#1051;&#1045;&#1053;&#1053;&#1071;%20&#1057;&#1054;&#1062;&#1044;&#1054;&#1055;&#1054;&#1052;&#1054;&#1043;&#1048;%20&#1042;&#1044;&#1054;&#1052;&#1040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ДМ.ВИТ. (2)"/>
      <sheetName val="ФОП (2)"/>
      <sheetName val="ТАРИФ допомога вдома"/>
      <sheetName val="роз прямих витрат соцробітник"/>
      <sheetName val="витрати на зарпалту"/>
      <sheetName val="Прямі витрати"/>
      <sheetName val="Лист2"/>
      <sheetName val="Лист3"/>
    </sheetNames>
    <sheetDataSet>
      <sheetData sheetId="5">
        <row r="4">
          <cell r="K4">
            <v>40.46165338645419</v>
          </cell>
        </row>
        <row r="5">
          <cell r="K5">
            <v>20.23</v>
          </cell>
        </row>
        <row r="6">
          <cell r="K6">
            <v>13.486666666666666</v>
          </cell>
        </row>
        <row r="7">
          <cell r="K7">
            <v>10.115</v>
          </cell>
        </row>
        <row r="8">
          <cell r="K8">
            <v>6.743333333333333</v>
          </cell>
        </row>
        <row r="9">
          <cell r="K9">
            <v>40.46</v>
          </cell>
        </row>
        <row r="10">
          <cell r="K10">
            <v>20.23</v>
          </cell>
        </row>
        <row r="11">
          <cell r="K11">
            <v>40.46</v>
          </cell>
        </row>
        <row r="12">
          <cell r="K12">
            <v>20.23</v>
          </cell>
        </row>
        <row r="13">
          <cell r="K13">
            <v>40.46</v>
          </cell>
        </row>
        <row r="14">
          <cell r="K14">
            <v>84.96600000000001</v>
          </cell>
        </row>
        <row r="15">
          <cell r="K15">
            <v>10.115</v>
          </cell>
        </row>
        <row r="16">
          <cell r="K16">
            <v>10.115</v>
          </cell>
        </row>
        <row r="17">
          <cell r="K17">
            <v>20.23</v>
          </cell>
        </row>
        <row r="18">
          <cell r="K18">
            <v>13.486666666666666</v>
          </cell>
        </row>
        <row r="19">
          <cell r="K19">
            <v>6.743333333333333</v>
          </cell>
        </row>
        <row r="20">
          <cell r="K20">
            <v>6.743333333333333</v>
          </cell>
        </row>
        <row r="21">
          <cell r="K21">
            <v>3.3716666666666666</v>
          </cell>
        </row>
        <row r="22">
          <cell r="K22">
            <v>10.115</v>
          </cell>
        </row>
        <row r="23">
          <cell r="K23">
            <v>13.486666666666666</v>
          </cell>
        </row>
        <row r="24">
          <cell r="K24">
            <v>20.23</v>
          </cell>
        </row>
        <row r="25">
          <cell r="K25">
            <v>10.115</v>
          </cell>
        </row>
        <row r="26">
          <cell r="K26">
            <v>20.23</v>
          </cell>
        </row>
        <row r="27">
          <cell r="K27">
            <v>20.23</v>
          </cell>
        </row>
        <row r="40">
          <cell r="K40">
            <v>20.23</v>
          </cell>
        </row>
        <row r="43">
          <cell r="K43">
            <v>6.743333333333333</v>
          </cell>
        </row>
        <row r="45">
          <cell r="K45">
            <v>13.486666666666666</v>
          </cell>
        </row>
        <row r="48">
          <cell r="K48">
            <v>40.46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431"/>
  <sheetViews>
    <sheetView tabSelected="1" view="pageBreakPreview" zoomScaleNormal="75" zoomScaleSheetLayoutView="100" zoomScalePageLayoutView="0" workbookViewId="0" topLeftCell="A139">
      <selection activeCell="C2" sqref="C2:F2"/>
    </sheetView>
  </sheetViews>
  <sheetFormatPr defaultColWidth="9.140625" defaultRowHeight="12.75"/>
  <cols>
    <col min="1" max="1" width="9.7109375" style="43" customWidth="1"/>
    <col min="2" max="2" width="41.8515625" style="35" customWidth="1"/>
    <col min="3" max="3" width="18.8515625" style="38" customWidth="1"/>
    <col min="4" max="4" width="16.140625" style="38" customWidth="1"/>
    <col min="5" max="5" width="12.421875" style="35" customWidth="1"/>
    <col min="6" max="6" width="14.8515625" style="38" customWidth="1"/>
    <col min="7" max="7" width="6.57421875" style="5" customWidth="1"/>
    <col min="8" max="17" width="9.140625" style="5" customWidth="1"/>
    <col min="18" max="82" width="9.140625" style="14" customWidth="1"/>
    <col min="83" max="16384" width="9.140625" style="5" customWidth="1"/>
  </cols>
  <sheetData>
    <row r="1" spans="1:82" s="6" customFormat="1" ht="12" customHeight="1">
      <c r="A1" s="17"/>
      <c r="B1" s="1"/>
      <c r="C1" s="37"/>
      <c r="D1" s="150"/>
      <c r="E1" s="150"/>
      <c r="F1" s="2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</row>
    <row r="2" spans="1:82" s="6" customFormat="1" ht="19.5" customHeight="1">
      <c r="A2" s="18"/>
      <c r="B2" s="3"/>
      <c r="C2" s="151" t="s">
        <v>259</v>
      </c>
      <c r="D2" s="151"/>
      <c r="E2" s="151"/>
      <c r="F2" s="151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</row>
    <row r="3" spans="1:82" s="6" customFormat="1" ht="36.75" customHeight="1">
      <c r="A3" s="18"/>
      <c r="B3" s="3"/>
      <c r="C3" s="164" t="s">
        <v>258</v>
      </c>
      <c r="D3" s="164"/>
      <c r="E3" s="164"/>
      <c r="F3" s="164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</row>
    <row r="4" spans="1:82" s="6" customFormat="1" ht="20.25" customHeight="1">
      <c r="A4" s="152" t="s">
        <v>0</v>
      </c>
      <c r="B4" s="152"/>
      <c r="C4" s="152"/>
      <c r="D4" s="152"/>
      <c r="E4" s="152"/>
      <c r="F4" s="152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</row>
    <row r="5" spans="1:82" s="6" customFormat="1" ht="42" customHeight="1" thickBot="1">
      <c r="A5" s="161" t="s">
        <v>111</v>
      </c>
      <c r="B5" s="161"/>
      <c r="C5" s="161"/>
      <c r="D5" s="161"/>
      <c r="E5" s="161"/>
      <c r="F5" s="161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</row>
    <row r="6" spans="1:82" s="6" customFormat="1" ht="99.75" customHeight="1" thickBot="1">
      <c r="A6" s="39" t="s">
        <v>7</v>
      </c>
      <c r="B6" s="4" t="s">
        <v>1</v>
      </c>
      <c r="C6" s="4" t="s">
        <v>2</v>
      </c>
      <c r="D6" s="4" t="s">
        <v>3</v>
      </c>
      <c r="E6" s="55" t="s">
        <v>4</v>
      </c>
      <c r="F6" s="56" t="s">
        <v>5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</row>
    <row r="7" spans="1:82" s="6" customFormat="1" ht="12" customHeight="1" thickBot="1">
      <c r="A7" s="80">
        <v>1</v>
      </c>
      <c r="B7" s="53">
        <v>2</v>
      </c>
      <c r="C7" s="53">
        <v>3</v>
      </c>
      <c r="D7" s="53">
        <v>4</v>
      </c>
      <c r="E7" s="54">
        <v>5</v>
      </c>
      <c r="F7" s="81">
        <v>6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</row>
    <row r="8" spans="1:82" s="6" customFormat="1" ht="22.5" customHeight="1" thickBot="1">
      <c r="A8" s="156" t="s">
        <v>84</v>
      </c>
      <c r="B8" s="157"/>
      <c r="C8" s="157"/>
      <c r="D8" s="157"/>
      <c r="E8" s="157"/>
      <c r="F8" s="15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</row>
    <row r="9" spans="1:82" s="6" customFormat="1" ht="19.5" customHeight="1">
      <c r="A9" s="82" t="s">
        <v>8</v>
      </c>
      <c r="B9" s="162" t="s">
        <v>14</v>
      </c>
      <c r="C9" s="162"/>
      <c r="D9" s="162"/>
      <c r="E9" s="162"/>
      <c r="F9" s="163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</row>
    <row r="10" spans="1:82" s="6" customFormat="1" ht="46.5" customHeight="1">
      <c r="A10" s="84" t="s">
        <v>15</v>
      </c>
      <c r="B10" s="57" t="s">
        <v>16</v>
      </c>
      <c r="C10" s="42" t="s">
        <v>113</v>
      </c>
      <c r="D10" s="16" t="s">
        <v>18</v>
      </c>
      <c r="E10" s="23">
        <v>60</v>
      </c>
      <c r="F10" s="83">
        <f>SUM('[1]Прямі витрати'!K4)</f>
        <v>40.46165338645419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</row>
    <row r="11" spans="1:82" s="6" customFormat="1" ht="47.25" customHeight="1">
      <c r="A11" s="84" t="s">
        <v>19</v>
      </c>
      <c r="B11" s="57" t="s">
        <v>16</v>
      </c>
      <c r="C11" s="42" t="s">
        <v>113</v>
      </c>
      <c r="D11" s="16" t="s">
        <v>18</v>
      </c>
      <c r="E11" s="23">
        <v>30</v>
      </c>
      <c r="F11" s="83">
        <f>SUM('[1]Прямі витрати'!K5)</f>
        <v>20.23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</row>
    <row r="12" spans="1:82" s="6" customFormat="1" ht="47.25" customHeight="1">
      <c r="A12" s="84" t="s">
        <v>20</v>
      </c>
      <c r="B12" s="57" t="s">
        <v>16</v>
      </c>
      <c r="C12" s="42" t="s">
        <v>113</v>
      </c>
      <c r="D12" s="16" t="s">
        <v>18</v>
      </c>
      <c r="E12" s="23">
        <v>20</v>
      </c>
      <c r="F12" s="83">
        <f>SUM('[1]Прямі витрати'!K6)</f>
        <v>13.486666666666666</v>
      </c>
      <c r="G12" s="8"/>
      <c r="H12" s="8"/>
      <c r="I12" s="8"/>
      <c r="J12" s="8"/>
      <c r="K12" s="8"/>
      <c r="L12" s="8"/>
      <c r="M12" s="9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</row>
    <row r="13" spans="1:82" s="6" customFormat="1" ht="51" customHeight="1">
      <c r="A13" s="84" t="s">
        <v>21</v>
      </c>
      <c r="B13" s="57" t="s">
        <v>16</v>
      </c>
      <c r="C13" s="42" t="s">
        <v>113</v>
      </c>
      <c r="D13" s="16" t="s">
        <v>18</v>
      </c>
      <c r="E13" s="23">
        <v>15</v>
      </c>
      <c r="F13" s="83">
        <f>SUM('[1]Прямі витрати'!K7)</f>
        <v>10.115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</row>
    <row r="14" spans="1:82" s="6" customFormat="1" ht="48.75" customHeight="1">
      <c r="A14" s="84" t="s">
        <v>22</v>
      </c>
      <c r="B14" s="57" t="s">
        <v>16</v>
      </c>
      <c r="C14" s="42" t="s">
        <v>113</v>
      </c>
      <c r="D14" s="16" t="s">
        <v>18</v>
      </c>
      <c r="E14" s="23">
        <v>10</v>
      </c>
      <c r="F14" s="83">
        <f>SUM('[1]Прямі витрати'!K8)</f>
        <v>6.743333333333333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</row>
    <row r="15" spans="1:82" s="6" customFormat="1" ht="20.25" customHeight="1">
      <c r="A15" s="84" t="s">
        <v>23</v>
      </c>
      <c r="B15" s="57" t="s">
        <v>25</v>
      </c>
      <c r="C15" s="42" t="s">
        <v>113</v>
      </c>
      <c r="D15" s="16" t="s">
        <v>18</v>
      </c>
      <c r="E15" s="23">
        <v>60</v>
      </c>
      <c r="F15" s="83">
        <f>SUM('[1]Прямі витрати'!K9)</f>
        <v>40.46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</row>
    <row r="16" spans="1:82" s="6" customFormat="1" ht="20.25" customHeight="1">
      <c r="A16" s="84" t="s">
        <v>24</v>
      </c>
      <c r="B16" s="57" t="s">
        <v>198</v>
      </c>
      <c r="C16" s="42" t="s">
        <v>113</v>
      </c>
      <c r="D16" s="16" t="s">
        <v>18</v>
      </c>
      <c r="E16" s="23">
        <v>30</v>
      </c>
      <c r="F16" s="83">
        <f>SUM('[1]Прямі витрати'!K10)</f>
        <v>20.23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</row>
    <row r="17" spans="1:82" s="6" customFormat="1" ht="31.5" customHeight="1">
      <c r="A17" s="84" t="s">
        <v>26</v>
      </c>
      <c r="B17" s="57" t="s">
        <v>27</v>
      </c>
      <c r="C17" s="42" t="s">
        <v>17</v>
      </c>
      <c r="D17" s="16" t="s">
        <v>18</v>
      </c>
      <c r="E17" s="23">
        <v>60</v>
      </c>
      <c r="F17" s="83">
        <f>SUM('[1]Прямі витрати'!K11)</f>
        <v>40.46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</row>
    <row r="18" spans="1:82" s="6" customFormat="1" ht="20.25" customHeight="1">
      <c r="A18" s="84" t="s">
        <v>28</v>
      </c>
      <c r="B18" s="57" t="s">
        <v>31</v>
      </c>
      <c r="C18" s="42" t="s">
        <v>32</v>
      </c>
      <c r="D18" s="16" t="s">
        <v>18</v>
      </c>
      <c r="E18" s="23">
        <v>30</v>
      </c>
      <c r="F18" s="83">
        <f>SUM('[1]Прямі витрати'!K12)</f>
        <v>20.23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</row>
    <row r="19" spans="1:82" s="11" customFormat="1" ht="20.25" customHeight="1">
      <c r="A19" s="84" t="s">
        <v>29</v>
      </c>
      <c r="B19" s="57" t="s">
        <v>34</v>
      </c>
      <c r="C19" s="42" t="s">
        <v>32</v>
      </c>
      <c r="D19" s="16" t="s">
        <v>18</v>
      </c>
      <c r="E19" s="23">
        <v>60</v>
      </c>
      <c r="F19" s="83">
        <f>SUM('[1]Прямі витрати'!K13)</f>
        <v>40.46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</row>
    <row r="20" spans="1:82" s="7" customFormat="1" ht="18.75" customHeight="1">
      <c r="A20" s="84" t="s">
        <v>30</v>
      </c>
      <c r="B20" s="57" t="s">
        <v>36</v>
      </c>
      <c r="C20" s="42" t="s">
        <v>32</v>
      </c>
      <c r="D20" s="16" t="s">
        <v>18</v>
      </c>
      <c r="E20" s="23">
        <v>126</v>
      </c>
      <c r="F20" s="83">
        <f>SUM('[1]Прямі витрати'!K14)</f>
        <v>84.96600000000001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</row>
    <row r="21" spans="1:82" s="7" customFormat="1" ht="33" customHeight="1">
      <c r="A21" s="84" t="s">
        <v>33</v>
      </c>
      <c r="B21" s="57" t="s">
        <v>187</v>
      </c>
      <c r="C21" s="42" t="s">
        <v>41</v>
      </c>
      <c r="D21" s="16" t="s">
        <v>18</v>
      </c>
      <c r="E21" s="23">
        <v>15</v>
      </c>
      <c r="F21" s="83">
        <f>SUM('[1]Прямі витрати'!K15)</f>
        <v>10.115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</row>
    <row r="22" spans="1:6" s="8" customFormat="1" ht="19.5" customHeight="1">
      <c r="A22" s="84" t="s">
        <v>35</v>
      </c>
      <c r="B22" s="57" t="s">
        <v>114</v>
      </c>
      <c r="C22" s="42" t="s">
        <v>38</v>
      </c>
      <c r="D22" s="16" t="s">
        <v>18</v>
      </c>
      <c r="E22" s="23">
        <v>15</v>
      </c>
      <c r="F22" s="83">
        <f>SUM('[1]Прямі витрати'!K16)</f>
        <v>10.115</v>
      </c>
    </row>
    <row r="23" spans="1:6" s="8" customFormat="1" ht="19.5" customHeight="1">
      <c r="A23" s="84" t="s">
        <v>37</v>
      </c>
      <c r="B23" s="57" t="s">
        <v>47</v>
      </c>
      <c r="C23" s="42" t="s">
        <v>6</v>
      </c>
      <c r="D23" s="16" t="s">
        <v>18</v>
      </c>
      <c r="E23" s="23">
        <v>30</v>
      </c>
      <c r="F23" s="83">
        <f>SUM('[1]Прямі витрати'!K17)</f>
        <v>20.23</v>
      </c>
    </row>
    <row r="24" spans="1:82" s="6" customFormat="1" ht="19.5" customHeight="1">
      <c r="A24" s="84" t="s">
        <v>39</v>
      </c>
      <c r="B24" s="57" t="s">
        <v>115</v>
      </c>
      <c r="C24" s="42" t="s">
        <v>38</v>
      </c>
      <c r="D24" s="16" t="s">
        <v>18</v>
      </c>
      <c r="E24" s="23">
        <v>20</v>
      </c>
      <c r="F24" s="83">
        <f>SUM('[1]Прямі витрати'!K18)</f>
        <v>13.486666666666666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</row>
    <row r="25" spans="1:82" s="6" customFormat="1" ht="20.25" customHeight="1">
      <c r="A25" s="84" t="s">
        <v>40</v>
      </c>
      <c r="B25" s="57" t="s">
        <v>115</v>
      </c>
      <c r="C25" s="42" t="s">
        <v>38</v>
      </c>
      <c r="D25" s="16" t="s">
        <v>18</v>
      </c>
      <c r="E25" s="23">
        <v>10</v>
      </c>
      <c r="F25" s="83">
        <f>SUM('[1]Прямі витрати'!K19)</f>
        <v>6.743333333333333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</row>
    <row r="26" spans="1:82" s="6" customFormat="1" ht="23.25" customHeight="1">
      <c r="A26" s="84" t="s">
        <v>42</v>
      </c>
      <c r="B26" s="57" t="s">
        <v>44</v>
      </c>
      <c r="C26" s="42" t="s">
        <v>116</v>
      </c>
      <c r="D26" s="16" t="s">
        <v>18</v>
      </c>
      <c r="E26" s="23">
        <v>10</v>
      </c>
      <c r="F26" s="83">
        <f>SUM('[1]Прямі витрати'!K20)</f>
        <v>6.743333333333333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</row>
    <row r="27" spans="1:6" s="8" customFormat="1" ht="20.25" customHeight="1">
      <c r="A27" s="84" t="s">
        <v>43</v>
      </c>
      <c r="B27" s="57" t="s">
        <v>44</v>
      </c>
      <c r="C27" s="42" t="s">
        <v>116</v>
      </c>
      <c r="D27" s="16" t="s">
        <v>18</v>
      </c>
      <c r="E27" s="23">
        <v>5</v>
      </c>
      <c r="F27" s="83">
        <f>SUM('[1]Прямі витрати'!K21)</f>
        <v>3.3716666666666666</v>
      </c>
    </row>
    <row r="28" spans="1:6" s="8" customFormat="1" ht="30.75" customHeight="1">
      <c r="A28" s="84" t="s">
        <v>45</v>
      </c>
      <c r="B28" s="57" t="s">
        <v>51</v>
      </c>
      <c r="C28" s="42" t="s">
        <v>117</v>
      </c>
      <c r="D28" s="16" t="s">
        <v>18</v>
      </c>
      <c r="E28" s="23">
        <v>15</v>
      </c>
      <c r="F28" s="83">
        <f>SUM('[1]Прямі витрати'!K22)</f>
        <v>10.115</v>
      </c>
    </row>
    <row r="29" spans="1:6" s="8" customFormat="1" ht="21.75" customHeight="1">
      <c r="A29" s="84" t="s">
        <v>46</v>
      </c>
      <c r="B29" s="57" t="s">
        <v>56</v>
      </c>
      <c r="C29" s="42" t="s">
        <v>188</v>
      </c>
      <c r="D29" s="16" t="s">
        <v>18</v>
      </c>
      <c r="E29" s="23">
        <v>20</v>
      </c>
      <c r="F29" s="83">
        <f>SUM('[1]Прямі витрати'!K23)</f>
        <v>13.486666666666666</v>
      </c>
    </row>
    <row r="30" spans="1:6" s="8" customFormat="1" ht="47.25" customHeight="1">
      <c r="A30" s="84" t="s">
        <v>48</v>
      </c>
      <c r="B30" s="57" t="s">
        <v>202</v>
      </c>
      <c r="C30" s="42" t="s">
        <v>6</v>
      </c>
      <c r="D30" s="16" t="s">
        <v>18</v>
      </c>
      <c r="E30" s="23">
        <v>30</v>
      </c>
      <c r="F30" s="83">
        <f>SUM('[1]Прямі витрати'!K24)</f>
        <v>20.23</v>
      </c>
    </row>
    <row r="31" spans="1:6" s="8" customFormat="1" ht="48.75" customHeight="1">
      <c r="A31" s="84" t="s">
        <v>49</v>
      </c>
      <c r="B31" s="57" t="s">
        <v>202</v>
      </c>
      <c r="C31" s="42" t="s">
        <v>6</v>
      </c>
      <c r="D31" s="16" t="s">
        <v>18</v>
      </c>
      <c r="E31" s="23">
        <v>15</v>
      </c>
      <c r="F31" s="83">
        <f>SUM('[1]Прямі витрати'!K25)</f>
        <v>10.115</v>
      </c>
    </row>
    <row r="32" spans="1:82" s="6" customFormat="1" ht="51" customHeight="1">
      <c r="A32" s="84" t="s">
        <v>50</v>
      </c>
      <c r="B32" s="57" t="s">
        <v>195</v>
      </c>
      <c r="C32" s="42" t="s">
        <v>201</v>
      </c>
      <c r="D32" s="16" t="s">
        <v>18</v>
      </c>
      <c r="E32" s="23">
        <v>30</v>
      </c>
      <c r="F32" s="83">
        <f>SUM('[1]Прямі витрати'!K26)</f>
        <v>20.23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</row>
    <row r="33" spans="1:82" s="6" customFormat="1" ht="33" customHeight="1">
      <c r="A33" s="84" t="s">
        <v>52</v>
      </c>
      <c r="B33" s="57" t="s">
        <v>196</v>
      </c>
      <c r="C33" s="42" t="s">
        <v>200</v>
      </c>
      <c r="D33" s="16" t="s">
        <v>18</v>
      </c>
      <c r="E33" s="23">
        <v>30</v>
      </c>
      <c r="F33" s="83">
        <f>SUM('[1]Прямі витрати'!K27)</f>
        <v>20.23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</row>
    <row r="34" spans="1:82" s="6" customFormat="1" ht="44.25" customHeight="1">
      <c r="A34" s="84" t="s">
        <v>53</v>
      </c>
      <c r="B34" s="57" t="s">
        <v>118</v>
      </c>
      <c r="C34" s="42" t="s">
        <v>203</v>
      </c>
      <c r="D34" s="16" t="s">
        <v>18</v>
      </c>
      <c r="E34" s="23">
        <v>30</v>
      </c>
      <c r="F34" s="83">
        <v>20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</row>
    <row r="35" spans="1:82" s="6" customFormat="1" ht="23.25" customHeight="1">
      <c r="A35" s="84" t="s">
        <v>54</v>
      </c>
      <c r="B35" s="57" t="s">
        <v>199</v>
      </c>
      <c r="C35" s="42" t="s">
        <v>189</v>
      </c>
      <c r="D35" s="16" t="s">
        <v>18</v>
      </c>
      <c r="E35" s="23">
        <v>15</v>
      </c>
      <c r="F35" s="83">
        <v>10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</row>
    <row r="36" spans="1:82" s="6" customFormat="1" ht="20.25" customHeight="1">
      <c r="A36" s="84" t="s">
        <v>55</v>
      </c>
      <c r="B36" s="57" t="s">
        <v>17</v>
      </c>
      <c r="C36" s="116" t="s">
        <v>113</v>
      </c>
      <c r="D36" s="16" t="s">
        <v>18</v>
      </c>
      <c r="E36" s="23">
        <v>20</v>
      </c>
      <c r="F36" s="83">
        <v>13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</row>
    <row r="37" spans="1:82" s="6" customFormat="1" ht="23.25" customHeight="1" thickBot="1">
      <c r="A37" s="127" t="s">
        <v>197</v>
      </c>
      <c r="B37" s="128" t="s">
        <v>17</v>
      </c>
      <c r="C37" s="129" t="s">
        <v>113</v>
      </c>
      <c r="D37" s="74" t="s">
        <v>18</v>
      </c>
      <c r="E37" s="50">
        <v>10</v>
      </c>
      <c r="F37" s="130">
        <v>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</row>
    <row r="38" spans="1:82" s="6" customFormat="1" ht="21.75" customHeight="1" thickBot="1">
      <c r="A38" s="136" t="s">
        <v>9</v>
      </c>
      <c r="B38" s="137" t="s">
        <v>58</v>
      </c>
      <c r="C38" s="138"/>
      <c r="D38" s="138"/>
      <c r="E38" s="138"/>
      <c r="F38" s="139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</row>
    <row r="39" spans="1:82" s="6" customFormat="1" ht="27" customHeight="1">
      <c r="A39" s="82" t="s">
        <v>59</v>
      </c>
      <c r="B39" s="131" t="s">
        <v>177</v>
      </c>
      <c r="C39" s="132" t="s">
        <v>113</v>
      </c>
      <c r="D39" s="133" t="s">
        <v>18</v>
      </c>
      <c r="E39" s="134">
        <v>20</v>
      </c>
      <c r="F39" s="135">
        <v>13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</row>
    <row r="40" spans="1:82" s="6" customFormat="1" ht="20.25" customHeight="1">
      <c r="A40" s="84" t="s">
        <v>60</v>
      </c>
      <c r="B40" s="57" t="s">
        <v>177</v>
      </c>
      <c r="C40" s="116" t="s">
        <v>113</v>
      </c>
      <c r="D40" s="16" t="s">
        <v>18</v>
      </c>
      <c r="E40" s="23">
        <v>10</v>
      </c>
      <c r="F40" s="83">
        <v>7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</row>
    <row r="41" spans="1:82" s="6" customFormat="1" ht="22.5" customHeight="1">
      <c r="A41" s="84" t="s">
        <v>61</v>
      </c>
      <c r="B41" s="57" t="s">
        <v>178</v>
      </c>
      <c r="C41" s="116" t="s">
        <v>113</v>
      </c>
      <c r="D41" s="16" t="s">
        <v>18</v>
      </c>
      <c r="E41" s="23">
        <v>20</v>
      </c>
      <c r="F41" s="83">
        <v>13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</row>
    <row r="42" spans="1:82" s="6" customFormat="1" ht="23.25" customHeight="1">
      <c r="A42" s="84" t="s">
        <v>62</v>
      </c>
      <c r="B42" s="57" t="s">
        <v>178</v>
      </c>
      <c r="C42" s="116" t="s">
        <v>113</v>
      </c>
      <c r="D42" s="16" t="s">
        <v>18</v>
      </c>
      <c r="E42" s="23">
        <v>10</v>
      </c>
      <c r="F42" s="83">
        <v>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</row>
    <row r="43" spans="1:82" s="6" customFormat="1" ht="25.5" customHeight="1">
      <c r="A43" s="84" t="s">
        <v>63</v>
      </c>
      <c r="B43" s="57" t="s">
        <v>119</v>
      </c>
      <c r="C43" s="116" t="s">
        <v>113</v>
      </c>
      <c r="D43" s="16" t="s">
        <v>18</v>
      </c>
      <c r="E43" s="23">
        <v>15</v>
      </c>
      <c r="F43" s="83">
        <v>10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</row>
    <row r="44" spans="1:82" s="6" customFormat="1" ht="24" customHeight="1">
      <c r="A44" s="84" t="s">
        <v>64</v>
      </c>
      <c r="B44" s="57" t="s">
        <v>67</v>
      </c>
      <c r="C44" s="116" t="s">
        <v>113</v>
      </c>
      <c r="D44" s="16" t="s">
        <v>18</v>
      </c>
      <c r="E44" s="23">
        <v>20</v>
      </c>
      <c r="F44" s="83">
        <v>13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</row>
    <row r="45" spans="1:82" s="6" customFormat="1" ht="21" customHeight="1">
      <c r="A45" s="84" t="s">
        <v>65</v>
      </c>
      <c r="B45" s="57" t="s">
        <v>120</v>
      </c>
      <c r="C45" s="116" t="s">
        <v>113</v>
      </c>
      <c r="D45" s="16" t="s">
        <v>18</v>
      </c>
      <c r="E45" s="23">
        <v>60</v>
      </c>
      <c r="F45" s="83">
        <v>40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</row>
    <row r="46" spans="1:82" s="6" customFormat="1" ht="19.5" customHeight="1">
      <c r="A46" s="84" t="s">
        <v>66</v>
      </c>
      <c r="B46" s="57" t="s">
        <v>121</v>
      </c>
      <c r="C46" s="116" t="s">
        <v>113</v>
      </c>
      <c r="D46" s="16" t="s">
        <v>18</v>
      </c>
      <c r="E46" s="23">
        <v>30</v>
      </c>
      <c r="F46" s="83">
        <f>SUM('[1]Прямі витрати'!K40)</f>
        <v>20.23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</row>
    <row r="47" spans="1:82" s="6" customFormat="1" ht="18.75" customHeight="1">
      <c r="A47" s="84" t="s">
        <v>68</v>
      </c>
      <c r="B47" s="57" t="s">
        <v>86</v>
      </c>
      <c r="C47" s="116" t="s">
        <v>113</v>
      </c>
      <c r="D47" s="16" t="s">
        <v>18</v>
      </c>
      <c r="E47" s="23">
        <v>30</v>
      </c>
      <c r="F47" s="83">
        <v>20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</row>
    <row r="48" spans="1:82" s="6" customFormat="1" ht="19.5" customHeight="1">
      <c r="A48" s="84" t="s">
        <v>69</v>
      </c>
      <c r="B48" s="57" t="s">
        <v>86</v>
      </c>
      <c r="C48" s="116" t="s">
        <v>113</v>
      </c>
      <c r="D48" s="16" t="s">
        <v>18</v>
      </c>
      <c r="E48" s="23">
        <v>15</v>
      </c>
      <c r="F48" s="83">
        <v>10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</row>
    <row r="49" spans="1:82" s="6" customFormat="1" ht="19.5" customHeight="1">
      <c r="A49" s="84" t="s">
        <v>70</v>
      </c>
      <c r="B49" s="57" t="s">
        <v>122</v>
      </c>
      <c r="C49" s="116" t="s">
        <v>113</v>
      </c>
      <c r="D49" s="16" t="s">
        <v>18</v>
      </c>
      <c r="E49" s="23">
        <v>10</v>
      </c>
      <c r="F49" s="83">
        <f>SUM('[1]Прямі витрати'!K43)</f>
        <v>6.743333333333333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</row>
    <row r="50" spans="1:82" s="6" customFormat="1" ht="21.75" customHeight="1">
      <c r="A50" s="84" t="s">
        <v>71</v>
      </c>
      <c r="B50" s="57" t="s">
        <v>123</v>
      </c>
      <c r="C50" s="116" t="s">
        <v>113</v>
      </c>
      <c r="D50" s="16" t="s">
        <v>18</v>
      </c>
      <c r="E50" s="23">
        <v>10</v>
      </c>
      <c r="F50" s="83">
        <v>7</v>
      </c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</row>
    <row r="51" spans="1:82" s="6" customFormat="1" ht="20.25" customHeight="1">
      <c r="A51" s="84" t="s">
        <v>124</v>
      </c>
      <c r="B51" s="57" t="s">
        <v>125</v>
      </c>
      <c r="C51" s="116" t="s">
        <v>113</v>
      </c>
      <c r="D51" s="16" t="s">
        <v>18</v>
      </c>
      <c r="E51" s="23">
        <v>20</v>
      </c>
      <c r="F51" s="83">
        <f>SUM('[1]Прямі витрати'!K45)</f>
        <v>13.486666666666666</v>
      </c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</row>
    <row r="52" spans="1:82" s="11" customFormat="1" ht="32.25" customHeight="1">
      <c r="A52" s="84" t="s">
        <v>126</v>
      </c>
      <c r="B52" s="57" t="s">
        <v>184</v>
      </c>
      <c r="C52" s="116" t="s">
        <v>113</v>
      </c>
      <c r="D52" s="16" t="s">
        <v>18</v>
      </c>
      <c r="E52" s="23">
        <v>20</v>
      </c>
      <c r="F52" s="83">
        <v>13</v>
      </c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</row>
    <row r="53" spans="1:82" s="11" customFormat="1" ht="49.5" customHeight="1">
      <c r="A53" s="84" t="s">
        <v>127</v>
      </c>
      <c r="B53" s="57" t="s">
        <v>183</v>
      </c>
      <c r="C53" s="116" t="s">
        <v>113</v>
      </c>
      <c r="D53" s="16" t="s">
        <v>18</v>
      </c>
      <c r="E53" s="23">
        <v>10</v>
      </c>
      <c r="F53" s="83">
        <v>7</v>
      </c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</row>
    <row r="54" spans="1:82" s="11" customFormat="1" ht="35.25" customHeight="1">
      <c r="A54" s="84" t="s">
        <v>10</v>
      </c>
      <c r="B54" s="57" t="s">
        <v>179</v>
      </c>
      <c r="C54" s="42" t="s">
        <v>17</v>
      </c>
      <c r="D54" s="16" t="s">
        <v>18</v>
      </c>
      <c r="E54" s="23">
        <v>60</v>
      </c>
      <c r="F54" s="83">
        <f>SUM('[1]Прямі витрати'!K48)</f>
        <v>40.46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</row>
    <row r="55" spans="1:82" s="6" customFormat="1" ht="24.75" customHeight="1">
      <c r="A55" s="84" t="s">
        <v>11</v>
      </c>
      <c r="B55" s="57" t="s">
        <v>133</v>
      </c>
      <c r="C55" s="42" t="s">
        <v>17</v>
      </c>
      <c r="D55" s="16" t="s">
        <v>18</v>
      </c>
      <c r="E55" s="58">
        <v>60</v>
      </c>
      <c r="F55" s="83">
        <v>40</v>
      </c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</row>
    <row r="56" spans="1:82" s="6" customFormat="1" ht="22.5" customHeight="1">
      <c r="A56" s="84" t="s">
        <v>12</v>
      </c>
      <c r="B56" s="57" t="s">
        <v>134</v>
      </c>
      <c r="C56" s="42" t="s">
        <v>135</v>
      </c>
      <c r="D56" s="16" t="s">
        <v>18</v>
      </c>
      <c r="E56" s="58">
        <v>40</v>
      </c>
      <c r="F56" s="83">
        <v>27</v>
      </c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</row>
    <row r="57" spans="1:82" s="6" customFormat="1" ht="19.5" customHeight="1">
      <c r="A57" s="84" t="s">
        <v>13</v>
      </c>
      <c r="B57" s="57" t="s">
        <v>134</v>
      </c>
      <c r="C57" s="42" t="s">
        <v>135</v>
      </c>
      <c r="D57" s="16" t="s">
        <v>18</v>
      </c>
      <c r="E57" s="12">
        <v>20</v>
      </c>
      <c r="F57" s="83">
        <v>13</v>
      </c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</row>
    <row r="58" spans="1:82" s="6" customFormat="1" ht="48.75" customHeight="1">
      <c r="A58" s="84" t="s">
        <v>72</v>
      </c>
      <c r="B58" s="57" t="s">
        <v>185</v>
      </c>
      <c r="C58" s="42" t="s">
        <v>74</v>
      </c>
      <c r="D58" s="16" t="s">
        <v>18</v>
      </c>
      <c r="E58" s="58">
        <v>60</v>
      </c>
      <c r="F58" s="83">
        <v>40</v>
      </c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</row>
    <row r="59" spans="1:82" s="6" customFormat="1" ht="39.75" customHeight="1">
      <c r="A59" s="84" t="s">
        <v>75</v>
      </c>
      <c r="B59" s="57" t="s">
        <v>180</v>
      </c>
      <c r="C59" s="42" t="s">
        <v>57</v>
      </c>
      <c r="D59" s="16" t="s">
        <v>18</v>
      </c>
      <c r="E59" s="58">
        <v>20</v>
      </c>
      <c r="F59" s="85">
        <v>13</v>
      </c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</row>
    <row r="60" spans="1:82" s="6" customFormat="1" ht="32.25" customHeight="1">
      <c r="A60" s="84" t="s">
        <v>76</v>
      </c>
      <c r="B60" s="57" t="s">
        <v>181</v>
      </c>
      <c r="C60" s="42" t="s">
        <v>17</v>
      </c>
      <c r="D60" s="16" t="s">
        <v>18</v>
      </c>
      <c r="E60" s="58">
        <v>60</v>
      </c>
      <c r="F60" s="85">
        <v>40</v>
      </c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</row>
    <row r="61" spans="1:82" s="6" customFormat="1" ht="30" customHeight="1">
      <c r="A61" s="84" t="s">
        <v>77</v>
      </c>
      <c r="B61" s="57" t="s">
        <v>181</v>
      </c>
      <c r="C61" s="42" t="s">
        <v>17</v>
      </c>
      <c r="D61" s="16" t="s">
        <v>18</v>
      </c>
      <c r="E61" s="58">
        <v>30</v>
      </c>
      <c r="F61" s="85">
        <v>20</v>
      </c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</row>
    <row r="62" spans="1:6" s="8" customFormat="1" ht="47.25" customHeight="1">
      <c r="A62" s="84" t="s">
        <v>128</v>
      </c>
      <c r="B62" s="57" t="s">
        <v>182</v>
      </c>
      <c r="C62" s="42" t="s">
        <v>17</v>
      </c>
      <c r="D62" s="16" t="s">
        <v>18</v>
      </c>
      <c r="E62" s="58">
        <v>15</v>
      </c>
      <c r="F62" s="85">
        <v>10</v>
      </c>
    </row>
    <row r="63" spans="1:6" s="8" customFormat="1" ht="22.5" customHeight="1">
      <c r="A63" s="84" t="s">
        <v>129</v>
      </c>
      <c r="B63" s="57" t="s">
        <v>136</v>
      </c>
      <c r="C63" s="42" t="s">
        <v>17</v>
      </c>
      <c r="D63" s="16" t="s">
        <v>18</v>
      </c>
      <c r="E63" s="58">
        <v>60</v>
      </c>
      <c r="F63" s="85">
        <v>40</v>
      </c>
    </row>
    <row r="64" spans="1:6" s="8" customFormat="1" ht="35.25" customHeight="1">
      <c r="A64" s="84" t="s">
        <v>130</v>
      </c>
      <c r="B64" s="57" t="s">
        <v>73</v>
      </c>
      <c r="C64" s="42" t="s">
        <v>17</v>
      </c>
      <c r="D64" s="16" t="s">
        <v>18</v>
      </c>
      <c r="E64" s="58">
        <v>60</v>
      </c>
      <c r="F64" s="85">
        <v>40</v>
      </c>
    </row>
    <row r="65" spans="1:82" s="6" customFormat="1" ht="37.5" customHeight="1">
      <c r="A65" s="84" t="s">
        <v>131</v>
      </c>
      <c r="B65" s="57" t="s">
        <v>73</v>
      </c>
      <c r="C65" s="42" t="s">
        <v>17</v>
      </c>
      <c r="D65" s="16" t="s">
        <v>18</v>
      </c>
      <c r="E65" s="23">
        <v>30</v>
      </c>
      <c r="F65" s="85">
        <v>20</v>
      </c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</row>
    <row r="66" spans="1:82" s="6" customFormat="1" ht="37.5" customHeight="1">
      <c r="A66" s="84" t="s">
        <v>132</v>
      </c>
      <c r="B66" s="57" t="s">
        <v>137</v>
      </c>
      <c r="C66" s="42" t="s">
        <v>17</v>
      </c>
      <c r="D66" s="16" t="s">
        <v>18</v>
      </c>
      <c r="E66" s="23">
        <v>30</v>
      </c>
      <c r="F66" s="85">
        <v>20</v>
      </c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</row>
    <row r="67" spans="1:82" s="6" customFormat="1" ht="15.75">
      <c r="A67" s="84" t="s">
        <v>186</v>
      </c>
      <c r="B67" s="69" t="s">
        <v>193</v>
      </c>
      <c r="C67" s="44" t="s">
        <v>106</v>
      </c>
      <c r="D67" s="44" t="s">
        <v>105</v>
      </c>
      <c r="E67" s="70"/>
      <c r="F67" s="86">
        <v>6</v>
      </c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</row>
    <row r="68" spans="1:17" ht="32.25" customHeight="1" thickBot="1">
      <c r="A68" s="87" t="s">
        <v>192</v>
      </c>
      <c r="B68" s="88" t="s">
        <v>194</v>
      </c>
      <c r="C68" s="89" t="s">
        <v>106</v>
      </c>
      <c r="D68" s="89" t="s">
        <v>105</v>
      </c>
      <c r="E68" s="90"/>
      <c r="F68" s="91">
        <v>5.5</v>
      </c>
      <c r="G68" s="13"/>
      <c r="H68" s="13"/>
      <c r="I68" s="13"/>
      <c r="J68" s="13"/>
      <c r="K68" s="14"/>
      <c r="L68" s="14"/>
      <c r="M68" s="14"/>
      <c r="N68" s="14"/>
      <c r="O68" s="14"/>
      <c r="P68" s="14"/>
      <c r="Q68" s="14"/>
    </row>
    <row r="69" spans="1:17" ht="18.75" thickBot="1">
      <c r="A69" s="153" t="s">
        <v>85</v>
      </c>
      <c r="B69" s="154"/>
      <c r="C69" s="154"/>
      <c r="D69" s="154"/>
      <c r="E69" s="154"/>
      <c r="F69" s="155"/>
      <c r="G69" s="13"/>
      <c r="H69" s="13"/>
      <c r="I69" s="13"/>
      <c r="J69" s="13"/>
      <c r="K69" s="14"/>
      <c r="L69" s="14"/>
      <c r="M69" s="14"/>
      <c r="N69" s="14"/>
      <c r="O69" s="14"/>
      <c r="P69" s="14"/>
      <c r="Q69" s="14"/>
    </row>
    <row r="70" spans="1:17" ht="26.25" customHeight="1">
      <c r="A70" s="20"/>
      <c r="B70" s="159" t="s">
        <v>78</v>
      </c>
      <c r="C70" s="159"/>
      <c r="D70" s="159"/>
      <c r="E70" s="159"/>
      <c r="F70" s="159"/>
      <c r="G70" s="15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1:17" ht="15.75">
      <c r="A71" s="19" t="s">
        <v>138</v>
      </c>
      <c r="B71" s="21" t="s">
        <v>103</v>
      </c>
      <c r="C71" s="29"/>
      <c r="D71" s="29"/>
      <c r="E71" s="23"/>
      <c r="F71" s="24"/>
      <c r="G71" s="15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1:17" ht="25.5">
      <c r="A72" s="41" t="s">
        <v>15</v>
      </c>
      <c r="B72" s="22" t="s">
        <v>226</v>
      </c>
      <c r="C72" s="117" t="s">
        <v>6</v>
      </c>
      <c r="D72" s="109" t="s">
        <v>139</v>
      </c>
      <c r="E72" s="23">
        <v>30</v>
      </c>
      <c r="F72" s="79">
        <v>23</v>
      </c>
      <c r="G72" s="15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1:17" ht="25.5">
      <c r="A73" s="41" t="s">
        <v>19</v>
      </c>
      <c r="B73" s="22" t="s">
        <v>227</v>
      </c>
      <c r="C73" s="117" t="s">
        <v>6</v>
      </c>
      <c r="D73" s="109" t="s">
        <v>139</v>
      </c>
      <c r="E73" s="23">
        <v>40</v>
      </c>
      <c r="F73" s="79">
        <v>30</v>
      </c>
      <c r="G73" s="15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1:17" ht="31.5">
      <c r="A74" s="41" t="s">
        <v>20</v>
      </c>
      <c r="B74" s="22" t="s">
        <v>228</v>
      </c>
      <c r="C74" s="117" t="s">
        <v>6</v>
      </c>
      <c r="D74" s="109" t="s">
        <v>139</v>
      </c>
      <c r="E74" s="23">
        <v>120</v>
      </c>
      <c r="F74" s="79">
        <v>90</v>
      </c>
      <c r="G74" s="15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7" ht="25.5">
      <c r="A75" s="41" t="s">
        <v>21</v>
      </c>
      <c r="B75" s="22" t="s">
        <v>233</v>
      </c>
      <c r="C75" s="117" t="s">
        <v>6</v>
      </c>
      <c r="D75" s="109" t="s">
        <v>139</v>
      </c>
      <c r="E75" s="23">
        <v>60</v>
      </c>
      <c r="F75" s="79">
        <v>45</v>
      </c>
      <c r="G75" s="15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1:17" ht="25.5">
      <c r="A76" s="41" t="s">
        <v>22</v>
      </c>
      <c r="B76" s="22" t="s">
        <v>229</v>
      </c>
      <c r="C76" s="117" t="s">
        <v>6</v>
      </c>
      <c r="D76" s="109" t="s">
        <v>139</v>
      </c>
      <c r="E76" s="23">
        <v>30</v>
      </c>
      <c r="F76" s="79">
        <v>23</v>
      </c>
      <c r="G76" s="15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1:17" ht="31.5">
      <c r="A77" s="20">
        <v>2</v>
      </c>
      <c r="B77" s="25" t="s">
        <v>104</v>
      </c>
      <c r="C77" s="110"/>
      <c r="D77" s="110"/>
      <c r="E77" s="25"/>
      <c r="F77" s="79"/>
      <c r="G77" s="15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1:17" ht="15.75">
      <c r="A78" s="41" t="s">
        <v>59</v>
      </c>
      <c r="B78" s="26" t="s">
        <v>230</v>
      </c>
      <c r="C78" s="117" t="s">
        <v>6</v>
      </c>
      <c r="D78" s="16" t="s">
        <v>18</v>
      </c>
      <c r="E78" s="23">
        <v>30</v>
      </c>
      <c r="F78" s="79">
        <v>23</v>
      </c>
      <c r="G78" s="15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1:17" ht="15.75">
      <c r="A79" s="41" t="s">
        <v>60</v>
      </c>
      <c r="B79" s="26" t="s">
        <v>231</v>
      </c>
      <c r="C79" s="117" t="s">
        <v>6</v>
      </c>
      <c r="D79" s="16" t="s">
        <v>18</v>
      </c>
      <c r="E79" s="23">
        <v>30</v>
      </c>
      <c r="F79" s="79">
        <v>23</v>
      </c>
      <c r="G79" s="15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1:17" ht="15.75">
      <c r="A80" s="41" t="s">
        <v>61</v>
      </c>
      <c r="B80" s="26" t="s">
        <v>232</v>
      </c>
      <c r="C80" s="117" t="s">
        <v>6</v>
      </c>
      <c r="D80" s="16" t="s">
        <v>18</v>
      </c>
      <c r="E80" s="23">
        <v>40</v>
      </c>
      <c r="F80" s="79">
        <v>30</v>
      </c>
      <c r="G80" s="15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1:17" ht="47.25">
      <c r="A81" s="40" t="s">
        <v>10</v>
      </c>
      <c r="B81" s="26" t="s">
        <v>222</v>
      </c>
      <c r="C81" s="117" t="s">
        <v>6</v>
      </c>
      <c r="D81" s="16" t="s">
        <v>18</v>
      </c>
      <c r="E81" s="23">
        <v>40</v>
      </c>
      <c r="F81" s="79">
        <v>30</v>
      </c>
      <c r="G81" s="15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 spans="1:17" ht="31.5">
      <c r="A82" s="20">
        <v>4</v>
      </c>
      <c r="B82" s="27" t="s">
        <v>79</v>
      </c>
      <c r="C82" s="112" t="s">
        <v>6</v>
      </c>
      <c r="D82" s="111" t="s">
        <v>139</v>
      </c>
      <c r="E82" s="29">
        <v>60</v>
      </c>
      <c r="F82" s="79">
        <v>45</v>
      </c>
      <c r="G82" s="15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 spans="1:17" ht="15.75">
      <c r="A83" s="20">
        <v>5</v>
      </c>
      <c r="B83" s="25" t="s">
        <v>80</v>
      </c>
      <c r="C83" s="29"/>
      <c r="D83" s="105"/>
      <c r="E83" s="29"/>
      <c r="F83" s="51"/>
      <c r="G83" s="15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1:17" ht="15.75">
      <c r="A84" s="102" t="s">
        <v>140</v>
      </c>
      <c r="B84" s="22" t="s">
        <v>234</v>
      </c>
      <c r="C84" s="117" t="s">
        <v>6</v>
      </c>
      <c r="D84" s="16" t="s">
        <v>18</v>
      </c>
      <c r="E84" s="29">
        <v>40</v>
      </c>
      <c r="F84" s="52">
        <v>30</v>
      </c>
      <c r="G84" s="15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1:17" ht="15.75">
      <c r="A85" s="102" t="s">
        <v>141</v>
      </c>
      <c r="B85" s="22" t="s">
        <v>235</v>
      </c>
      <c r="C85" s="117" t="s">
        <v>6</v>
      </c>
      <c r="D85" s="16" t="s">
        <v>18</v>
      </c>
      <c r="E85" s="23">
        <v>90</v>
      </c>
      <c r="F85" s="52">
        <v>65</v>
      </c>
      <c r="G85" s="15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 spans="1:17" ht="31.5">
      <c r="A86" s="102" t="s">
        <v>142</v>
      </c>
      <c r="B86" s="22" t="s">
        <v>236</v>
      </c>
      <c r="C86" s="117" t="s">
        <v>6</v>
      </c>
      <c r="D86" s="16" t="s">
        <v>18</v>
      </c>
      <c r="E86" s="23">
        <v>30</v>
      </c>
      <c r="F86" s="52">
        <v>23</v>
      </c>
      <c r="G86" s="15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1:17" ht="31.5">
      <c r="A87" s="102" t="s">
        <v>143</v>
      </c>
      <c r="B87" s="22" t="s">
        <v>237</v>
      </c>
      <c r="C87" s="117" t="s">
        <v>6</v>
      </c>
      <c r="D87" s="16" t="s">
        <v>18</v>
      </c>
      <c r="E87" s="23">
        <v>20</v>
      </c>
      <c r="F87" s="52">
        <v>15</v>
      </c>
      <c r="G87" s="15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1:17" ht="15.75">
      <c r="A88" s="102" t="s">
        <v>144</v>
      </c>
      <c r="B88" s="22" t="s">
        <v>238</v>
      </c>
      <c r="C88" s="117" t="s">
        <v>6</v>
      </c>
      <c r="D88" s="16" t="s">
        <v>18</v>
      </c>
      <c r="E88" s="23">
        <v>60</v>
      </c>
      <c r="F88" s="52">
        <v>45</v>
      </c>
      <c r="G88" s="15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1:17" ht="31.5">
      <c r="A89" s="102" t="s">
        <v>145</v>
      </c>
      <c r="B89" s="22" t="s">
        <v>239</v>
      </c>
      <c r="C89" s="117" t="s">
        <v>6</v>
      </c>
      <c r="D89" s="16" t="s">
        <v>18</v>
      </c>
      <c r="E89" s="23">
        <v>60</v>
      </c>
      <c r="F89" s="52">
        <v>45</v>
      </c>
      <c r="G89" s="15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1:17" ht="15.75">
      <c r="A90" s="102" t="s">
        <v>146</v>
      </c>
      <c r="B90" s="22" t="s">
        <v>240</v>
      </c>
      <c r="C90" s="117" t="s">
        <v>6</v>
      </c>
      <c r="D90" s="16" t="s">
        <v>18</v>
      </c>
      <c r="E90" s="23">
        <v>20</v>
      </c>
      <c r="F90" s="52">
        <v>15</v>
      </c>
      <c r="G90" s="15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 spans="1:17" ht="15.75">
      <c r="A91" s="102" t="s">
        <v>147</v>
      </c>
      <c r="B91" s="22" t="s">
        <v>241</v>
      </c>
      <c r="C91" s="117" t="s">
        <v>6</v>
      </c>
      <c r="D91" s="16" t="s">
        <v>18</v>
      </c>
      <c r="E91" s="23">
        <v>60</v>
      </c>
      <c r="F91" s="52">
        <v>45</v>
      </c>
      <c r="G91" s="15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1:17" ht="15.75">
      <c r="A92" s="102" t="s">
        <v>148</v>
      </c>
      <c r="B92" s="22" t="s">
        <v>242</v>
      </c>
      <c r="C92" s="117" t="s">
        <v>6</v>
      </c>
      <c r="D92" s="16" t="s">
        <v>18</v>
      </c>
      <c r="E92" s="23">
        <v>30</v>
      </c>
      <c r="F92" s="52">
        <v>23</v>
      </c>
      <c r="G92" s="15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 spans="1:17" ht="22.5" customHeight="1">
      <c r="A93" s="102" t="s">
        <v>149</v>
      </c>
      <c r="B93" s="22" t="s">
        <v>243</v>
      </c>
      <c r="C93" s="117" t="s">
        <v>6</v>
      </c>
      <c r="D93" s="16" t="s">
        <v>18</v>
      </c>
      <c r="E93" s="23">
        <v>60</v>
      </c>
      <c r="F93" s="52">
        <v>45</v>
      </c>
      <c r="G93" s="15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 spans="1:17" ht="32.25" customHeight="1">
      <c r="A94" s="102" t="s">
        <v>150</v>
      </c>
      <c r="B94" s="22" t="s">
        <v>244</v>
      </c>
      <c r="C94" s="117" t="s">
        <v>6</v>
      </c>
      <c r="D94" s="16" t="s">
        <v>18</v>
      </c>
      <c r="E94" s="29">
        <v>90</v>
      </c>
      <c r="F94" s="52">
        <v>65</v>
      </c>
      <c r="G94" s="15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 spans="1:17" ht="45.75" customHeight="1">
      <c r="A95" s="20">
        <v>6</v>
      </c>
      <c r="B95" s="21" t="s">
        <v>81</v>
      </c>
      <c r="C95" s="29" t="s">
        <v>6</v>
      </c>
      <c r="D95" s="16" t="s">
        <v>18</v>
      </c>
      <c r="E95" s="29">
        <v>15</v>
      </c>
      <c r="F95" s="52">
        <v>11</v>
      </c>
      <c r="G95" s="15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 spans="1:17" ht="15.75">
      <c r="A96" s="20">
        <v>7</v>
      </c>
      <c r="B96" s="25" t="s">
        <v>82</v>
      </c>
      <c r="C96" s="112"/>
      <c r="D96" s="112"/>
      <c r="E96" s="28"/>
      <c r="F96" s="30"/>
      <c r="G96" s="15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 spans="1:17" ht="31.5">
      <c r="A97" s="102" t="s">
        <v>151</v>
      </c>
      <c r="B97" s="31" t="s">
        <v>248</v>
      </c>
      <c r="C97" s="117" t="s">
        <v>6</v>
      </c>
      <c r="D97" s="113" t="s">
        <v>139</v>
      </c>
      <c r="E97" s="23">
        <v>60</v>
      </c>
      <c r="F97" s="30">
        <v>45</v>
      </c>
      <c r="G97" s="15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 spans="1:17" ht="31.5">
      <c r="A98" s="103" t="s">
        <v>152</v>
      </c>
      <c r="B98" s="32" t="s">
        <v>245</v>
      </c>
      <c r="C98" s="117" t="s">
        <v>6</v>
      </c>
      <c r="D98" s="113" t="s">
        <v>139</v>
      </c>
      <c r="E98" s="23">
        <v>30</v>
      </c>
      <c r="F98" s="30">
        <v>23</v>
      </c>
      <c r="G98" s="15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 spans="1:17" ht="31.5">
      <c r="A99" s="104" t="s">
        <v>153</v>
      </c>
      <c r="B99" s="71" t="s">
        <v>246</v>
      </c>
      <c r="C99" s="118" t="s">
        <v>6</v>
      </c>
      <c r="D99" s="114" t="s">
        <v>139</v>
      </c>
      <c r="E99" s="23">
        <v>60</v>
      </c>
      <c r="F99" s="30">
        <v>45</v>
      </c>
      <c r="G99" s="15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1:17" ht="31.5">
      <c r="A100" s="104" t="s">
        <v>154</v>
      </c>
      <c r="B100" s="71" t="s">
        <v>247</v>
      </c>
      <c r="C100" s="29" t="s">
        <v>6</v>
      </c>
      <c r="D100" s="113" t="s">
        <v>139</v>
      </c>
      <c r="E100" s="23">
        <v>60</v>
      </c>
      <c r="F100" s="30">
        <v>45</v>
      </c>
      <c r="G100" s="15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1:17" ht="15.75" customHeight="1">
      <c r="A101" s="20">
        <v>8</v>
      </c>
      <c r="B101" s="160" t="s">
        <v>83</v>
      </c>
      <c r="C101" s="160"/>
      <c r="D101" s="160"/>
      <c r="E101" s="160"/>
      <c r="F101" s="33"/>
      <c r="G101" s="15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1:17" ht="31.5">
      <c r="A102" s="104" t="s">
        <v>155</v>
      </c>
      <c r="B102" s="31" t="s">
        <v>249</v>
      </c>
      <c r="C102" s="119" t="s">
        <v>6</v>
      </c>
      <c r="D102" s="42" t="s">
        <v>139</v>
      </c>
      <c r="E102" s="23">
        <v>80</v>
      </c>
      <c r="F102" s="30">
        <v>60</v>
      </c>
      <c r="G102" s="15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ht="31.5">
      <c r="A103" s="104" t="s">
        <v>156</v>
      </c>
      <c r="B103" s="31" t="s">
        <v>250</v>
      </c>
      <c r="C103" s="119" t="s">
        <v>6</v>
      </c>
      <c r="D103" s="42" t="s">
        <v>139</v>
      </c>
      <c r="E103" s="23">
        <v>90</v>
      </c>
      <c r="F103" s="30">
        <v>65</v>
      </c>
      <c r="G103" s="15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1:17" ht="30">
      <c r="A104" s="104" t="s">
        <v>157</v>
      </c>
      <c r="B104" s="34" t="s">
        <v>251</v>
      </c>
      <c r="C104" s="120" t="s">
        <v>6</v>
      </c>
      <c r="D104" s="113" t="s">
        <v>139</v>
      </c>
      <c r="E104" s="23">
        <v>45</v>
      </c>
      <c r="F104" s="30">
        <v>34</v>
      </c>
      <c r="G104" s="15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 spans="1:17" ht="30">
      <c r="A105" s="104" t="s">
        <v>158</v>
      </c>
      <c r="B105" s="34" t="s">
        <v>252</v>
      </c>
      <c r="C105" s="120" t="s">
        <v>6</v>
      </c>
      <c r="D105" s="113" t="s">
        <v>139</v>
      </c>
      <c r="E105" s="23">
        <v>30</v>
      </c>
      <c r="F105" s="30">
        <v>23</v>
      </c>
      <c r="G105" s="15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1:17" ht="30">
      <c r="A106" s="104" t="s">
        <v>159</v>
      </c>
      <c r="B106" s="34" t="s">
        <v>253</v>
      </c>
      <c r="C106" s="120" t="s">
        <v>6</v>
      </c>
      <c r="D106" s="113" t="s">
        <v>139</v>
      </c>
      <c r="E106" s="23">
        <v>40</v>
      </c>
      <c r="F106" s="30">
        <v>30</v>
      </c>
      <c r="G106" s="15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1:17" ht="30">
      <c r="A107" s="104" t="s">
        <v>160</v>
      </c>
      <c r="B107" s="34" t="s">
        <v>254</v>
      </c>
      <c r="C107" s="120" t="s">
        <v>6</v>
      </c>
      <c r="D107" s="113" t="s">
        <v>139</v>
      </c>
      <c r="E107" s="23">
        <v>90</v>
      </c>
      <c r="F107" s="52">
        <v>65</v>
      </c>
      <c r="G107" s="15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1:17" ht="30">
      <c r="A108" s="104" t="s">
        <v>161</v>
      </c>
      <c r="B108" s="34" t="s">
        <v>255</v>
      </c>
      <c r="C108" s="120" t="s">
        <v>6</v>
      </c>
      <c r="D108" s="113" t="s">
        <v>139</v>
      </c>
      <c r="E108" s="23">
        <v>30</v>
      </c>
      <c r="F108" s="52">
        <v>23</v>
      </c>
      <c r="G108" s="15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ht="30">
      <c r="A109" s="104" t="s">
        <v>162</v>
      </c>
      <c r="B109" s="34" t="s">
        <v>256</v>
      </c>
      <c r="C109" s="120" t="s">
        <v>6</v>
      </c>
      <c r="D109" s="113" t="s">
        <v>139</v>
      </c>
      <c r="E109" s="23">
        <v>20</v>
      </c>
      <c r="F109" s="52">
        <v>15</v>
      </c>
      <c r="G109" s="15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1:17" ht="30">
      <c r="A110" s="104" t="s">
        <v>163</v>
      </c>
      <c r="B110" s="34" t="s">
        <v>17</v>
      </c>
      <c r="C110" s="120" t="s">
        <v>6</v>
      </c>
      <c r="D110" s="113" t="s">
        <v>139</v>
      </c>
      <c r="E110" s="23">
        <v>20</v>
      </c>
      <c r="F110" s="52">
        <v>15</v>
      </c>
      <c r="G110" s="15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ht="30">
      <c r="A111" s="104" t="s">
        <v>76</v>
      </c>
      <c r="B111" s="34" t="s">
        <v>257</v>
      </c>
      <c r="C111" s="120" t="s">
        <v>6</v>
      </c>
      <c r="D111" s="113" t="s">
        <v>139</v>
      </c>
      <c r="E111" s="23">
        <v>10</v>
      </c>
      <c r="F111" s="52">
        <v>8</v>
      </c>
      <c r="G111" s="15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ht="30.75" thickBot="1">
      <c r="A112" s="104">
        <v>10</v>
      </c>
      <c r="B112" s="34" t="s">
        <v>190</v>
      </c>
      <c r="C112" s="120" t="s">
        <v>6</v>
      </c>
      <c r="D112" s="113" t="s">
        <v>139</v>
      </c>
      <c r="E112" s="23">
        <v>20</v>
      </c>
      <c r="F112" s="52">
        <v>15</v>
      </c>
      <c r="G112" s="15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 spans="1:17" ht="16.5" thickBot="1">
      <c r="A113" s="144" t="s">
        <v>108</v>
      </c>
      <c r="B113" s="145"/>
      <c r="C113" s="145"/>
      <c r="D113" s="145"/>
      <c r="E113" s="145"/>
      <c r="F113" s="146"/>
      <c r="G113" s="15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 spans="1:17" ht="15.75">
      <c r="A114" s="106">
        <v>1</v>
      </c>
      <c r="B114" s="62" t="s">
        <v>86</v>
      </c>
      <c r="C114" s="78" t="s">
        <v>6</v>
      </c>
      <c r="D114" s="78" t="s">
        <v>87</v>
      </c>
      <c r="E114" s="78">
        <v>13</v>
      </c>
      <c r="F114" s="121">
        <v>11</v>
      </c>
      <c r="G114" s="15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1:17" ht="15.75">
      <c r="A115" s="98">
        <v>2</v>
      </c>
      <c r="B115" s="34" t="s">
        <v>164</v>
      </c>
      <c r="C115" s="42" t="s">
        <v>6</v>
      </c>
      <c r="D115" s="42" t="s">
        <v>87</v>
      </c>
      <c r="E115" s="42">
        <v>22</v>
      </c>
      <c r="F115" s="85">
        <v>18</v>
      </c>
      <c r="G115" s="15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 spans="1:17" ht="15.75">
      <c r="A116" s="98">
        <v>3</v>
      </c>
      <c r="B116" s="60" t="s">
        <v>88</v>
      </c>
      <c r="C116" s="42" t="s">
        <v>6</v>
      </c>
      <c r="D116" s="42" t="s">
        <v>87</v>
      </c>
      <c r="E116" s="23">
        <v>33</v>
      </c>
      <c r="F116" s="85">
        <v>26</v>
      </c>
      <c r="G116" s="15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 spans="1:17" ht="15.75">
      <c r="A117" s="98">
        <v>4</v>
      </c>
      <c r="B117" s="34" t="s">
        <v>89</v>
      </c>
      <c r="C117" s="42" t="s">
        <v>6</v>
      </c>
      <c r="D117" s="42" t="s">
        <v>87</v>
      </c>
      <c r="E117" s="23">
        <v>50</v>
      </c>
      <c r="F117" s="85">
        <v>46</v>
      </c>
      <c r="G117" s="15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ht="31.5">
      <c r="A118" s="98">
        <v>5</v>
      </c>
      <c r="B118" s="34" t="s">
        <v>204</v>
      </c>
      <c r="C118" s="42" t="s">
        <v>6</v>
      </c>
      <c r="D118" s="42" t="s">
        <v>87</v>
      </c>
      <c r="E118" s="23">
        <v>110</v>
      </c>
      <c r="F118" s="85">
        <v>85</v>
      </c>
      <c r="G118" s="15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1:17" ht="15.75">
      <c r="A119" s="98">
        <v>6</v>
      </c>
      <c r="B119" s="34" t="s">
        <v>165</v>
      </c>
      <c r="C119" s="42" t="s">
        <v>6</v>
      </c>
      <c r="D119" s="42" t="s">
        <v>87</v>
      </c>
      <c r="E119" s="23">
        <v>40</v>
      </c>
      <c r="F119" s="85">
        <v>28</v>
      </c>
      <c r="G119" s="15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1:17" ht="15.75">
      <c r="A120" s="98">
        <v>7</v>
      </c>
      <c r="B120" s="59" t="s">
        <v>90</v>
      </c>
      <c r="C120" s="42" t="s">
        <v>6</v>
      </c>
      <c r="D120" s="42" t="s">
        <v>87</v>
      </c>
      <c r="E120" s="23">
        <v>44</v>
      </c>
      <c r="F120" s="85">
        <v>32</v>
      </c>
      <c r="G120" s="15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ht="15.75">
      <c r="A121" s="98">
        <v>8</v>
      </c>
      <c r="B121" s="34" t="s">
        <v>205</v>
      </c>
      <c r="C121" s="42" t="s">
        <v>6</v>
      </c>
      <c r="D121" s="42" t="s">
        <v>87</v>
      </c>
      <c r="E121" s="42">
        <v>150</v>
      </c>
      <c r="F121" s="122">
        <v>115</v>
      </c>
      <c r="G121" s="15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 spans="1:17" ht="15.75">
      <c r="A122" s="98">
        <v>9</v>
      </c>
      <c r="B122" s="34" t="s">
        <v>166</v>
      </c>
      <c r="C122" s="42" t="s">
        <v>6</v>
      </c>
      <c r="D122" s="42" t="s">
        <v>87</v>
      </c>
      <c r="E122" s="42">
        <v>15</v>
      </c>
      <c r="F122" s="85">
        <v>13</v>
      </c>
      <c r="G122" s="15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 spans="1:17" ht="15.75">
      <c r="A123" s="98">
        <v>10</v>
      </c>
      <c r="B123" s="60" t="s">
        <v>167</v>
      </c>
      <c r="C123" s="42" t="s">
        <v>6</v>
      </c>
      <c r="D123" s="42" t="s">
        <v>87</v>
      </c>
      <c r="E123" s="42">
        <v>20</v>
      </c>
      <c r="F123" s="85">
        <v>16</v>
      </c>
      <c r="G123" s="15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 spans="1:17" ht="15.75">
      <c r="A124" s="98">
        <v>11</v>
      </c>
      <c r="B124" s="34" t="s">
        <v>91</v>
      </c>
      <c r="C124" s="42" t="s">
        <v>6</v>
      </c>
      <c r="D124" s="42" t="s">
        <v>87</v>
      </c>
      <c r="E124" s="42">
        <v>15</v>
      </c>
      <c r="F124" s="85">
        <v>13</v>
      </c>
      <c r="G124" s="15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 spans="1:17" ht="16.5" thickBot="1">
      <c r="A125" s="107">
        <v>12</v>
      </c>
      <c r="B125" s="68" t="s">
        <v>168</v>
      </c>
      <c r="C125" s="108" t="s">
        <v>6</v>
      </c>
      <c r="D125" s="108" t="s">
        <v>87</v>
      </c>
      <c r="E125" s="108">
        <v>15</v>
      </c>
      <c r="F125" s="123">
        <v>13</v>
      </c>
      <c r="G125" s="15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 spans="1:17" ht="16.5" thickBot="1">
      <c r="A126" s="147" t="s">
        <v>112</v>
      </c>
      <c r="B126" s="148"/>
      <c r="C126" s="148"/>
      <c r="D126" s="148"/>
      <c r="E126" s="148"/>
      <c r="F126" s="149"/>
      <c r="G126" s="15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1:17" ht="31.5">
      <c r="A127" s="93">
        <v>1</v>
      </c>
      <c r="B127" s="61" t="s">
        <v>206</v>
      </c>
      <c r="C127" s="78" t="s">
        <v>6</v>
      </c>
      <c r="D127" s="78" t="s">
        <v>92</v>
      </c>
      <c r="E127" s="42">
        <v>42</v>
      </c>
      <c r="F127" s="75">
        <v>32</v>
      </c>
      <c r="G127" s="15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1:17" ht="15.75">
      <c r="A128" s="93">
        <v>2</v>
      </c>
      <c r="B128" s="64" t="s">
        <v>216</v>
      </c>
      <c r="C128" s="42" t="s">
        <v>6</v>
      </c>
      <c r="D128" s="42" t="s">
        <v>92</v>
      </c>
      <c r="E128" s="42">
        <v>40</v>
      </c>
      <c r="F128" s="76">
        <v>30</v>
      </c>
      <c r="G128" s="15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1:17" ht="31.5">
      <c r="A129" s="93">
        <v>3</v>
      </c>
      <c r="B129" s="65" t="s">
        <v>218</v>
      </c>
      <c r="C129" s="42" t="s">
        <v>6</v>
      </c>
      <c r="D129" s="42" t="s">
        <v>92</v>
      </c>
      <c r="E129" s="23">
        <v>28</v>
      </c>
      <c r="F129" s="76">
        <v>22</v>
      </c>
      <c r="G129" s="15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1:17" ht="15.75">
      <c r="A130" s="93">
        <v>4</v>
      </c>
      <c r="B130" s="64" t="s">
        <v>169</v>
      </c>
      <c r="C130" s="42" t="s">
        <v>6</v>
      </c>
      <c r="D130" s="42" t="s">
        <v>92</v>
      </c>
      <c r="E130" s="23">
        <v>55</v>
      </c>
      <c r="F130" s="76">
        <v>44</v>
      </c>
      <c r="G130" s="15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 spans="1:17" ht="15.75">
      <c r="A131" s="93">
        <v>5</v>
      </c>
      <c r="B131" s="64" t="s">
        <v>217</v>
      </c>
      <c r="C131" s="42" t="s">
        <v>6</v>
      </c>
      <c r="D131" s="42" t="s">
        <v>92</v>
      </c>
      <c r="E131" s="23">
        <v>12</v>
      </c>
      <c r="F131" s="76">
        <v>9</v>
      </c>
      <c r="G131" s="15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 spans="1:17" ht="15.75">
      <c r="A132" s="93">
        <v>6</v>
      </c>
      <c r="B132" s="64" t="s">
        <v>219</v>
      </c>
      <c r="C132" s="42" t="s">
        <v>6</v>
      </c>
      <c r="D132" s="42" t="s">
        <v>92</v>
      </c>
      <c r="E132" s="23">
        <v>12</v>
      </c>
      <c r="F132" s="76">
        <v>9</v>
      </c>
      <c r="G132" s="15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 spans="1:17" ht="15.75">
      <c r="A133" s="93">
        <v>7</v>
      </c>
      <c r="B133" s="66" t="s">
        <v>223</v>
      </c>
      <c r="C133" s="42" t="s">
        <v>6</v>
      </c>
      <c r="D133" s="42" t="s">
        <v>92</v>
      </c>
      <c r="E133" s="23">
        <v>90</v>
      </c>
      <c r="F133" s="76">
        <v>71</v>
      </c>
      <c r="G133" s="15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 spans="1:17" ht="31.5">
      <c r="A134" s="94">
        <v>8</v>
      </c>
      <c r="B134" s="64" t="s">
        <v>215</v>
      </c>
      <c r="C134" s="42" t="s">
        <v>6</v>
      </c>
      <c r="D134" s="42" t="s">
        <v>92</v>
      </c>
      <c r="E134" s="23">
        <v>46</v>
      </c>
      <c r="F134" s="76">
        <v>36</v>
      </c>
      <c r="G134" s="15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 spans="1:17" ht="15.75">
      <c r="A135" s="93">
        <v>9</v>
      </c>
      <c r="B135" s="64" t="s">
        <v>224</v>
      </c>
      <c r="C135" s="42" t="s">
        <v>6</v>
      </c>
      <c r="D135" s="42" t="s">
        <v>92</v>
      </c>
      <c r="E135" s="23">
        <v>40</v>
      </c>
      <c r="F135" s="76">
        <v>30</v>
      </c>
      <c r="G135" s="15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1:17" ht="15.75">
      <c r="A136" s="94">
        <v>10</v>
      </c>
      <c r="B136" s="65" t="s">
        <v>93</v>
      </c>
      <c r="C136" s="42" t="s">
        <v>6</v>
      </c>
      <c r="D136" s="42" t="s">
        <v>92</v>
      </c>
      <c r="E136" s="42">
        <v>79</v>
      </c>
      <c r="F136" s="76">
        <v>63</v>
      </c>
      <c r="G136" s="15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1:17" ht="31.5">
      <c r="A137" s="94">
        <v>11</v>
      </c>
      <c r="B137" s="64" t="s">
        <v>94</v>
      </c>
      <c r="C137" s="42" t="s">
        <v>6</v>
      </c>
      <c r="D137" s="42" t="s">
        <v>92</v>
      </c>
      <c r="E137" s="42">
        <v>54</v>
      </c>
      <c r="F137" s="76">
        <v>43</v>
      </c>
      <c r="G137" s="15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1:17" ht="31.5">
      <c r="A138" s="94">
        <v>12</v>
      </c>
      <c r="B138" s="64" t="s">
        <v>170</v>
      </c>
      <c r="C138" s="42" t="s">
        <v>6</v>
      </c>
      <c r="D138" s="42" t="s">
        <v>92</v>
      </c>
      <c r="E138" s="42">
        <v>42</v>
      </c>
      <c r="F138" s="76">
        <v>32</v>
      </c>
      <c r="G138" s="15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1:17" ht="15.75">
      <c r="A139" s="94">
        <v>13</v>
      </c>
      <c r="B139" s="64" t="s">
        <v>220</v>
      </c>
      <c r="C139" s="42" t="s">
        <v>6</v>
      </c>
      <c r="D139" s="42" t="s">
        <v>92</v>
      </c>
      <c r="E139" s="42">
        <v>33</v>
      </c>
      <c r="F139" s="76">
        <v>26</v>
      </c>
      <c r="G139" s="15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 spans="1:17" ht="16.5" thickBot="1">
      <c r="A140" s="95">
        <v>14</v>
      </c>
      <c r="B140" s="67" t="s">
        <v>225</v>
      </c>
      <c r="C140" s="108" t="s">
        <v>6</v>
      </c>
      <c r="D140" s="108" t="s">
        <v>92</v>
      </c>
      <c r="E140" s="42">
        <v>48</v>
      </c>
      <c r="F140" s="77">
        <v>38</v>
      </c>
      <c r="G140" s="15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 spans="1:17" ht="15.75" customHeight="1" thickBot="1">
      <c r="A141" s="156" t="s">
        <v>109</v>
      </c>
      <c r="B141" s="157"/>
      <c r="C141" s="157"/>
      <c r="D141" s="157"/>
      <c r="E141" s="157"/>
      <c r="F141" s="158"/>
      <c r="G141" s="15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 spans="1:17" ht="15.75">
      <c r="A142" s="75">
        <v>1</v>
      </c>
      <c r="B142" s="49" t="s">
        <v>95</v>
      </c>
      <c r="C142" s="48" t="s">
        <v>191</v>
      </c>
      <c r="D142" s="48" t="s">
        <v>107</v>
      </c>
      <c r="E142" s="48">
        <v>1.61</v>
      </c>
      <c r="F142" s="75">
        <v>48</v>
      </c>
      <c r="G142" s="15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 spans="1:17" ht="15.75">
      <c r="A143" s="76">
        <v>2</v>
      </c>
      <c r="B143" s="45" t="s">
        <v>96</v>
      </c>
      <c r="C143" s="48" t="s">
        <v>191</v>
      </c>
      <c r="D143" s="48" t="s">
        <v>107</v>
      </c>
      <c r="E143" s="44">
        <v>1.77</v>
      </c>
      <c r="F143" s="76">
        <v>53</v>
      </c>
      <c r="G143" s="15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 spans="1:17" ht="16.5" thickBot="1">
      <c r="A144" s="77">
        <v>3</v>
      </c>
      <c r="B144" s="47" t="s">
        <v>97</v>
      </c>
      <c r="C144" s="48" t="s">
        <v>191</v>
      </c>
      <c r="D144" s="48" t="s">
        <v>107</v>
      </c>
      <c r="E144" s="46">
        <v>1.97</v>
      </c>
      <c r="F144" s="77">
        <v>59</v>
      </c>
      <c r="G144" s="15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1:17" ht="15.75" customHeight="1" thickBot="1">
      <c r="A145" s="140" t="s">
        <v>110</v>
      </c>
      <c r="B145" s="141"/>
      <c r="C145" s="141"/>
      <c r="D145" s="141"/>
      <c r="E145" s="141"/>
      <c r="F145" s="142"/>
      <c r="G145" s="15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1:17" ht="15.75">
      <c r="A146" s="96">
        <v>1</v>
      </c>
      <c r="B146" s="63" t="s">
        <v>221</v>
      </c>
      <c r="C146" s="78" t="s">
        <v>98</v>
      </c>
      <c r="D146" s="78" t="s">
        <v>99</v>
      </c>
      <c r="E146" s="78">
        <v>40</v>
      </c>
      <c r="F146" s="121">
        <v>31</v>
      </c>
      <c r="G146" s="15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1:17" ht="15.75">
      <c r="A147" s="97">
        <v>2</v>
      </c>
      <c r="B147" s="72" t="s">
        <v>171</v>
      </c>
      <c r="C147" s="42" t="s">
        <v>172</v>
      </c>
      <c r="D147" s="42" t="s">
        <v>99</v>
      </c>
      <c r="E147" s="42">
        <v>96</v>
      </c>
      <c r="F147" s="85">
        <v>74</v>
      </c>
      <c r="G147" s="15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 spans="1:17" ht="31.5">
      <c r="A148" s="97">
        <v>3</v>
      </c>
      <c r="B148" s="73" t="s">
        <v>214</v>
      </c>
      <c r="C148" s="42" t="s">
        <v>98</v>
      </c>
      <c r="D148" s="42" t="s">
        <v>99</v>
      </c>
      <c r="E148" s="23">
        <v>45</v>
      </c>
      <c r="F148" s="85">
        <v>35</v>
      </c>
      <c r="G148" s="15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 spans="1:17" ht="15.75">
      <c r="A149" s="97">
        <v>4</v>
      </c>
      <c r="B149" s="72" t="s">
        <v>100</v>
      </c>
      <c r="C149" s="42" t="s">
        <v>173</v>
      </c>
      <c r="D149" s="42" t="s">
        <v>99</v>
      </c>
      <c r="E149" s="23">
        <v>28</v>
      </c>
      <c r="F149" s="85">
        <v>22</v>
      </c>
      <c r="G149" s="15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 spans="1:17" ht="15.75">
      <c r="A150" s="97">
        <v>5</v>
      </c>
      <c r="B150" s="72" t="s">
        <v>101</v>
      </c>
      <c r="C150" s="42" t="s">
        <v>172</v>
      </c>
      <c r="D150" s="42" t="s">
        <v>99</v>
      </c>
      <c r="E150" s="23">
        <v>20</v>
      </c>
      <c r="F150" s="85">
        <v>15</v>
      </c>
      <c r="G150" s="15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 spans="1:17" ht="15.75">
      <c r="A151" s="98">
        <v>6</v>
      </c>
      <c r="B151" s="73" t="s">
        <v>102</v>
      </c>
      <c r="C151" s="42" t="s">
        <v>98</v>
      </c>
      <c r="D151" s="42" t="s">
        <v>99</v>
      </c>
      <c r="E151" s="23">
        <v>69</v>
      </c>
      <c r="F151" s="85">
        <v>53</v>
      </c>
      <c r="G151" s="15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 spans="1:17" ht="15.75">
      <c r="A152" s="99">
        <v>7</v>
      </c>
      <c r="B152" s="72" t="s">
        <v>174</v>
      </c>
      <c r="C152" s="42" t="s">
        <v>172</v>
      </c>
      <c r="D152" s="42" t="s">
        <v>99</v>
      </c>
      <c r="E152" s="23">
        <v>34</v>
      </c>
      <c r="F152" s="85">
        <v>26</v>
      </c>
      <c r="G152" s="15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 spans="1:17" ht="15.75">
      <c r="A153" s="99">
        <v>8</v>
      </c>
      <c r="B153" s="72" t="s">
        <v>174</v>
      </c>
      <c r="C153" s="42" t="s">
        <v>172</v>
      </c>
      <c r="D153" s="42" t="s">
        <v>99</v>
      </c>
      <c r="E153" s="125">
        <v>20</v>
      </c>
      <c r="F153" s="85">
        <v>15</v>
      </c>
      <c r="G153" s="15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 spans="1:17" ht="15.75">
      <c r="A154" s="99">
        <v>9</v>
      </c>
      <c r="B154" s="73" t="s">
        <v>213</v>
      </c>
      <c r="C154" s="42" t="s">
        <v>98</v>
      </c>
      <c r="D154" s="42" t="s">
        <v>99</v>
      </c>
      <c r="E154" s="23">
        <v>96</v>
      </c>
      <c r="F154" s="85">
        <v>74</v>
      </c>
      <c r="G154" s="15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 spans="1:17" ht="15.75">
      <c r="A155" s="99">
        <v>10</v>
      </c>
      <c r="B155" s="72" t="s">
        <v>175</v>
      </c>
      <c r="C155" s="42" t="s">
        <v>176</v>
      </c>
      <c r="D155" s="42" t="s">
        <v>99</v>
      </c>
      <c r="E155" s="23">
        <v>28</v>
      </c>
      <c r="F155" s="85">
        <v>22</v>
      </c>
      <c r="G155" s="15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1:17" ht="15.75">
      <c r="A156" s="99">
        <v>11</v>
      </c>
      <c r="B156" s="73" t="s">
        <v>212</v>
      </c>
      <c r="C156" s="42" t="s">
        <v>98</v>
      </c>
      <c r="D156" s="42" t="s">
        <v>99</v>
      </c>
      <c r="E156" s="23">
        <v>82</v>
      </c>
      <c r="F156" s="85">
        <v>63</v>
      </c>
      <c r="G156" s="15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 spans="1:17" ht="15.75">
      <c r="A157" s="99">
        <v>12</v>
      </c>
      <c r="B157" s="73" t="s">
        <v>211</v>
      </c>
      <c r="C157" s="42" t="s">
        <v>172</v>
      </c>
      <c r="D157" s="42" t="s">
        <v>99</v>
      </c>
      <c r="E157" s="125">
        <v>28</v>
      </c>
      <c r="F157" s="85">
        <v>22</v>
      </c>
      <c r="G157" s="15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 spans="1:17" ht="15.75">
      <c r="A158" s="99">
        <v>13</v>
      </c>
      <c r="B158" s="73" t="s">
        <v>210</v>
      </c>
      <c r="C158" s="42" t="s">
        <v>172</v>
      </c>
      <c r="D158" s="42" t="s">
        <v>99</v>
      </c>
      <c r="E158" s="125">
        <v>28</v>
      </c>
      <c r="F158" s="85">
        <v>22</v>
      </c>
      <c r="G158" s="15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 spans="1:17" ht="15.75">
      <c r="A159" s="99">
        <v>14</v>
      </c>
      <c r="B159" s="73" t="s">
        <v>209</v>
      </c>
      <c r="C159" s="42" t="s">
        <v>172</v>
      </c>
      <c r="D159" s="42" t="s">
        <v>99</v>
      </c>
      <c r="E159" s="125">
        <v>41</v>
      </c>
      <c r="F159" s="85">
        <v>32</v>
      </c>
      <c r="G159" s="15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 spans="1:17" ht="31.5">
      <c r="A160" s="99">
        <v>15</v>
      </c>
      <c r="B160" s="73" t="s">
        <v>207</v>
      </c>
      <c r="C160" s="42" t="s">
        <v>98</v>
      </c>
      <c r="D160" s="42" t="s">
        <v>99</v>
      </c>
      <c r="E160" s="125">
        <v>82</v>
      </c>
      <c r="F160" s="85">
        <v>63</v>
      </c>
      <c r="G160" s="15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 spans="1:17" ht="32.25" thickBot="1">
      <c r="A161" s="100">
        <v>16</v>
      </c>
      <c r="B161" s="101" t="s">
        <v>208</v>
      </c>
      <c r="C161" s="108" t="s">
        <v>98</v>
      </c>
      <c r="D161" s="108" t="s">
        <v>99</v>
      </c>
      <c r="E161" s="126">
        <v>62</v>
      </c>
      <c r="F161" s="123">
        <v>48</v>
      </c>
      <c r="G161" s="15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 spans="1:17" ht="15.75">
      <c r="A162" s="143"/>
      <c r="B162" s="143"/>
      <c r="C162" s="143"/>
      <c r="D162" s="143"/>
      <c r="E162" s="143"/>
      <c r="F162" s="143"/>
      <c r="G162" s="15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 spans="1:17" ht="15.75">
      <c r="A163" s="92"/>
      <c r="B163" s="14"/>
      <c r="C163" s="115"/>
      <c r="D163" s="115"/>
      <c r="E163" s="124"/>
      <c r="F163" s="124"/>
      <c r="G163" s="15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 spans="5:17" ht="15.75">
      <c r="E164" s="36"/>
      <c r="F164" s="37"/>
      <c r="G164" s="15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 spans="5:17" ht="15.75">
      <c r="E165" s="36"/>
      <c r="F165" s="37"/>
      <c r="G165" s="15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 spans="5:17" ht="15.75">
      <c r="E166" s="36"/>
      <c r="F166" s="37"/>
      <c r="G166" s="15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 spans="5:17" ht="15.75">
      <c r="E167" s="36"/>
      <c r="F167" s="37"/>
      <c r="G167" s="15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 spans="5:17" ht="15.75">
      <c r="E168" s="36"/>
      <c r="F168" s="37"/>
      <c r="G168" s="15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 spans="5:17" ht="15.75">
      <c r="E169" s="36"/>
      <c r="F169" s="37"/>
      <c r="G169" s="15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 spans="5:17" ht="15.75">
      <c r="E170" s="36"/>
      <c r="F170" s="37"/>
      <c r="G170" s="15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 spans="5:17" ht="15.75">
      <c r="E171" s="36"/>
      <c r="F171" s="37"/>
      <c r="G171" s="15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 spans="5:17" ht="15.75">
      <c r="E172" s="36"/>
      <c r="F172" s="37"/>
      <c r="G172" s="15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 spans="5:17" ht="15.75">
      <c r="E173" s="36"/>
      <c r="F173" s="37"/>
      <c r="G173" s="15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 spans="5:17" ht="15.75">
      <c r="E174" s="36"/>
      <c r="F174" s="37"/>
      <c r="G174" s="15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 spans="5:17" ht="15.75">
      <c r="E175" s="36"/>
      <c r="F175" s="37"/>
      <c r="G175" s="15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 spans="5:17" ht="15.75">
      <c r="E176" s="36"/>
      <c r="F176" s="37"/>
      <c r="G176" s="15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 spans="5:17" ht="15.75">
      <c r="E177" s="36"/>
      <c r="F177" s="37"/>
      <c r="G177" s="15"/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  <row r="178" spans="5:17" ht="15.75">
      <c r="E178" s="36"/>
      <c r="F178" s="37"/>
      <c r="G178" s="15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 spans="5:17" ht="15.75">
      <c r="E179" s="36"/>
      <c r="F179" s="37"/>
      <c r="G179" s="15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 spans="5:17" ht="15.75">
      <c r="E180" s="36"/>
      <c r="F180" s="37"/>
      <c r="G180" s="15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 spans="5:17" ht="15.75">
      <c r="E181" s="36"/>
      <c r="F181" s="37"/>
      <c r="G181" s="15"/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 spans="5:17" ht="15.75">
      <c r="E182" s="36"/>
      <c r="F182" s="37"/>
      <c r="G182" s="15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 spans="5:17" ht="15.75">
      <c r="E183" s="36"/>
      <c r="F183" s="37"/>
      <c r="G183" s="15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  <row r="184" spans="5:17" ht="15.75">
      <c r="E184" s="36"/>
      <c r="F184" s="37"/>
      <c r="G184" s="15"/>
      <c r="H184" s="14"/>
      <c r="I184" s="14"/>
      <c r="J184" s="14"/>
      <c r="K184" s="14"/>
      <c r="L184" s="14"/>
      <c r="M184" s="14"/>
      <c r="N184" s="14"/>
      <c r="O184" s="14"/>
      <c r="P184" s="14"/>
      <c r="Q184" s="14"/>
    </row>
    <row r="185" spans="5:17" ht="15.75">
      <c r="E185" s="36"/>
      <c r="F185" s="37"/>
      <c r="G185" s="15"/>
      <c r="H185" s="14"/>
      <c r="I185" s="14"/>
      <c r="J185" s="14"/>
      <c r="K185" s="14"/>
      <c r="L185" s="14"/>
      <c r="M185" s="14"/>
      <c r="N185" s="14"/>
      <c r="O185" s="14"/>
      <c r="P185" s="14"/>
      <c r="Q185" s="14"/>
    </row>
    <row r="186" spans="5:17" ht="15.75">
      <c r="E186" s="36"/>
      <c r="F186" s="37"/>
      <c r="G186" s="15"/>
      <c r="H186" s="14"/>
      <c r="I186" s="14"/>
      <c r="J186" s="14"/>
      <c r="K186" s="14"/>
      <c r="L186" s="14"/>
      <c r="M186" s="14"/>
      <c r="N186" s="14"/>
      <c r="O186" s="14"/>
      <c r="P186" s="14"/>
      <c r="Q186" s="14"/>
    </row>
    <row r="187" spans="5:17" ht="15.75">
      <c r="E187" s="36"/>
      <c r="F187" s="37"/>
      <c r="G187" s="15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 spans="5:17" ht="15.75">
      <c r="E188" s="36"/>
      <c r="F188" s="37"/>
      <c r="G188" s="15"/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 spans="5:17" ht="15.75">
      <c r="E189" s="36"/>
      <c r="F189" s="37"/>
      <c r="G189" s="15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 spans="5:17" ht="15.75">
      <c r="E190" s="36"/>
      <c r="F190" s="37"/>
      <c r="G190" s="15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 spans="5:17" ht="15.75">
      <c r="E191" s="36"/>
      <c r="F191" s="37"/>
      <c r="G191" s="15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 spans="5:17" ht="15.75">
      <c r="E192" s="36"/>
      <c r="F192" s="37"/>
      <c r="G192" s="15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 spans="5:7" ht="15.75">
      <c r="E193" s="36"/>
      <c r="F193" s="37"/>
      <c r="G193" s="15"/>
    </row>
    <row r="194" spans="5:7" ht="15.75">
      <c r="E194" s="36"/>
      <c r="F194" s="37"/>
      <c r="G194" s="15"/>
    </row>
    <row r="195" spans="5:7" ht="15.75">
      <c r="E195" s="36"/>
      <c r="F195" s="37"/>
      <c r="G195" s="15"/>
    </row>
    <row r="196" spans="5:7" ht="15.75">
      <c r="E196" s="36"/>
      <c r="F196" s="37"/>
      <c r="G196" s="15"/>
    </row>
    <row r="197" spans="5:7" ht="15.75">
      <c r="E197" s="36"/>
      <c r="F197" s="37"/>
      <c r="G197" s="15"/>
    </row>
    <row r="198" spans="5:7" ht="15.75">
      <c r="E198" s="36"/>
      <c r="F198" s="37"/>
      <c r="G198" s="15"/>
    </row>
    <row r="199" spans="5:7" ht="15.75">
      <c r="E199" s="36"/>
      <c r="F199" s="37"/>
      <c r="G199" s="15"/>
    </row>
    <row r="200" spans="5:7" ht="15.75">
      <c r="E200" s="36"/>
      <c r="F200" s="37"/>
      <c r="G200" s="15"/>
    </row>
    <row r="201" spans="5:7" ht="15.75">
      <c r="E201" s="36"/>
      <c r="F201" s="37"/>
      <c r="G201" s="15"/>
    </row>
    <row r="202" spans="5:7" ht="15.75">
      <c r="E202" s="36"/>
      <c r="F202" s="37"/>
      <c r="G202" s="15"/>
    </row>
    <row r="203" spans="5:7" ht="15.75">
      <c r="E203" s="36"/>
      <c r="F203" s="37"/>
      <c r="G203" s="15"/>
    </row>
    <row r="204" spans="5:7" ht="15.75">
      <c r="E204" s="36"/>
      <c r="F204" s="37"/>
      <c r="G204" s="15"/>
    </row>
    <row r="205" spans="5:7" ht="15.75">
      <c r="E205" s="36"/>
      <c r="F205" s="37"/>
      <c r="G205" s="15"/>
    </row>
    <row r="206" spans="5:7" ht="15.75">
      <c r="E206" s="36"/>
      <c r="F206" s="37"/>
      <c r="G206" s="15"/>
    </row>
    <row r="207" spans="5:7" ht="15.75">
      <c r="E207" s="36"/>
      <c r="F207" s="37"/>
      <c r="G207" s="15"/>
    </row>
    <row r="208" spans="5:7" ht="15.75">
      <c r="E208" s="36"/>
      <c r="F208" s="37"/>
      <c r="G208" s="15"/>
    </row>
    <row r="209" spans="5:7" ht="15.75">
      <c r="E209" s="36"/>
      <c r="F209" s="37"/>
      <c r="G209" s="15"/>
    </row>
    <row r="210" spans="5:7" ht="15.75">
      <c r="E210" s="36"/>
      <c r="F210" s="37"/>
      <c r="G210" s="15"/>
    </row>
    <row r="211" spans="5:7" ht="15.75">
      <c r="E211" s="36"/>
      <c r="F211" s="37"/>
      <c r="G211" s="15"/>
    </row>
    <row r="212" spans="5:7" ht="15.75">
      <c r="E212" s="36"/>
      <c r="F212" s="37"/>
      <c r="G212" s="15"/>
    </row>
    <row r="213" spans="5:7" ht="15.75">
      <c r="E213" s="36"/>
      <c r="F213" s="37"/>
      <c r="G213" s="15"/>
    </row>
    <row r="214" spans="5:7" ht="15.75">
      <c r="E214" s="36"/>
      <c r="F214" s="37"/>
      <c r="G214" s="15"/>
    </row>
    <row r="215" spans="5:7" ht="15.75">
      <c r="E215" s="36"/>
      <c r="F215" s="37"/>
      <c r="G215" s="15"/>
    </row>
    <row r="216" spans="5:7" ht="15.75">
      <c r="E216" s="36"/>
      <c r="F216" s="37"/>
      <c r="G216" s="15"/>
    </row>
    <row r="217" spans="5:7" ht="15.75">
      <c r="E217" s="36"/>
      <c r="F217" s="37"/>
      <c r="G217" s="15"/>
    </row>
    <row r="218" spans="5:7" ht="15.75">
      <c r="E218" s="36"/>
      <c r="F218" s="37"/>
      <c r="G218" s="15"/>
    </row>
    <row r="219" spans="5:7" ht="15.75">
      <c r="E219" s="36"/>
      <c r="F219" s="37"/>
      <c r="G219" s="15"/>
    </row>
    <row r="220" spans="5:7" ht="15.75">
      <c r="E220" s="36"/>
      <c r="F220" s="37"/>
      <c r="G220" s="15"/>
    </row>
    <row r="221" spans="5:7" ht="15.75">
      <c r="E221" s="36"/>
      <c r="F221" s="37"/>
      <c r="G221" s="15"/>
    </row>
    <row r="222" spans="5:7" ht="15.75">
      <c r="E222" s="36"/>
      <c r="F222" s="37"/>
      <c r="G222" s="15"/>
    </row>
    <row r="223" spans="5:7" ht="15.75">
      <c r="E223" s="36"/>
      <c r="F223" s="37"/>
      <c r="G223" s="15"/>
    </row>
    <row r="224" spans="5:7" ht="15.75">
      <c r="E224" s="36"/>
      <c r="F224" s="37"/>
      <c r="G224" s="15"/>
    </row>
    <row r="225" spans="5:7" ht="15.75">
      <c r="E225" s="36"/>
      <c r="F225" s="37"/>
      <c r="G225" s="15"/>
    </row>
    <row r="226" spans="5:7" ht="15.75">
      <c r="E226" s="36"/>
      <c r="F226" s="37"/>
      <c r="G226" s="15"/>
    </row>
    <row r="227" spans="5:7" ht="15.75">
      <c r="E227" s="36"/>
      <c r="F227" s="37"/>
      <c r="G227" s="15"/>
    </row>
    <row r="228" spans="5:7" ht="15.75">
      <c r="E228" s="36"/>
      <c r="F228" s="37"/>
      <c r="G228" s="15"/>
    </row>
    <row r="229" spans="5:7" ht="15.75">
      <c r="E229" s="36"/>
      <c r="F229" s="37"/>
      <c r="G229" s="15"/>
    </row>
    <row r="230" spans="5:7" ht="15.75">
      <c r="E230" s="36"/>
      <c r="F230" s="37"/>
      <c r="G230" s="15"/>
    </row>
    <row r="231" spans="5:7" ht="15.75">
      <c r="E231" s="36"/>
      <c r="F231" s="37"/>
      <c r="G231" s="15"/>
    </row>
    <row r="232" spans="5:7" ht="15.75">
      <c r="E232" s="36"/>
      <c r="F232" s="37"/>
      <c r="G232" s="15"/>
    </row>
    <row r="233" spans="5:7" ht="15.75">
      <c r="E233" s="36"/>
      <c r="F233" s="37"/>
      <c r="G233" s="15"/>
    </row>
    <row r="234" spans="5:7" ht="15.75">
      <c r="E234" s="36"/>
      <c r="F234" s="37"/>
      <c r="G234" s="15"/>
    </row>
    <row r="235" spans="5:7" ht="15.75">
      <c r="E235" s="36"/>
      <c r="F235" s="37"/>
      <c r="G235" s="15"/>
    </row>
    <row r="236" spans="5:7" ht="15.75">
      <c r="E236" s="36"/>
      <c r="F236" s="37"/>
      <c r="G236" s="15"/>
    </row>
    <row r="237" spans="5:7" ht="15.75">
      <c r="E237" s="36"/>
      <c r="F237" s="37"/>
      <c r="G237" s="15"/>
    </row>
    <row r="238" spans="5:7" ht="15.75">
      <c r="E238" s="36"/>
      <c r="F238" s="37"/>
      <c r="G238" s="15"/>
    </row>
    <row r="239" spans="5:7" ht="15.75">
      <c r="E239" s="36"/>
      <c r="F239" s="37"/>
      <c r="G239" s="15"/>
    </row>
    <row r="240" spans="5:7" ht="15.75">
      <c r="E240" s="36"/>
      <c r="F240" s="37"/>
      <c r="G240" s="15"/>
    </row>
    <row r="241" spans="5:7" ht="15.75">
      <c r="E241" s="36"/>
      <c r="F241" s="37"/>
      <c r="G241" s="15"/>
    </row>
    <row r="242" spans="5:7" ht="15.75">
      <c r="E242" s="36"/>
      <c r="F242" s="37"/>
      <c r="G242" s="15"/>
    </row>
    <row r="243" spans="5:7" ht="15.75">
      <c r="E243" s="36"/>
      <c r="F243" s="37"/>
      <c r="G243" s="15"/>
    </row>
    <row r="244" spans="5:7" ht="15.75">
      <c r="E244" s="36"/>
      <c r="F244" s="37"/>
      <c r="G244" s="15"/>
    </row>
    <row r="245" spans="5:7" ht="15.75">
      <c r="E245" s="36"/>
      <c r="F245" s="37"/>
      <c r="G245" s="15"/>
    </row>
    <row r="246" spans="5:7" ht="15.75">
      <c r="E246" s="36"/>
      <c r="F246" s="37"/>
      <c r="G246" s="15"/>
    </row>
    <row r="247" spans="5:7" ht="15.75">
      <c r="E247" s="36"/>
      <c r="F247" s="37"/>
      <c r="G247" s="15"/>
    </row>
    <row r="248" spans="5:7" ht="15.75">
      <c r="E248" s="36"/>
      <c r="F248" s="37"/>
      <c r="G248" s="15"/>
    </row>
    <row r="249" spans="5:7" ht="15.75">
      <c r="E249" s="36"/>
      <c r="F249" s="37"/>
      <c r="G249" s="15"/>
    </row>
    <row r="250" spans="5:7" ht="15.75">
      <c r="E250" s="36"/>
      <c r="F250" s="37"/>
      <c r="G250" s="15"/>
    </row>
    <row r="251" spans="5:7" ht="15.75">
      <c r="E251" s="36"/>
      <c r="F251" s="37"/>
      <c r="G251" s="15"/>
    </row>
    <row r="252" spans="5:7" ht="15.75">
      <c r="E252" s="36"/>
      <c r="F252" s="37"/>
      <c r="G252" s="15"/>
    </row>
    <row r="253" spans="5:7" ht="15.75">
      <c r="E253" s="36"/>
      <c r="F253" s="37"/>
      <c r="G253" s="15"/>
    </row>
    <row r="254" spans="5:7" ht="15.75">
      <c r="E254" s="36"/>
      <c r="F254" s="37"/>
      <c r="G254" s="15"/>
    </row>
    <row r="255" spans="5:7" ht="15.75">
      <c r="E255" s="36"/>
      <c r="F255" s="37"/>
      <c r="G255" s="15"/>
    </row>
    <row r="256" spans="5:7" ht="15.75">
      <c r="E256" s="36"/>
      <c r="F256" s="37"/>
      <c r="G256" s="15"/>
    </row>
    <row r="257" spans="5:7" ht="15.75">
      <c r="E257" s="36"/>
      <c r="F257" s="37"/>
      <c r="G257" s="15"/>
    </row>
    <row r="258" spans="5:7" ht="15.75">
      <c r="E258" s="36"/>
      <c r="F258" s="37"/>
      <c r="G258" s="15"/>
    </row>
    <row r="259" spans="5:7" ht="15.75">
      <c r="E259" s="36"/>
      <c r="F259" s="37"/>
      <c r="G259" s="15"/>
    </row>
    <row r="260" spans="5:7" ht="15.75">
      <c r="E260" s="36"/>
      <c r="F260" s="37"/>
      <c r="G260" s="15"/>
    </row>
    <row r="261" spans="5:7" ht="15.75">
      <c r="E261" s="36"/>
      <c r="F261" s="37"/>
      <c r="G261" s="15"/>
    </row>
    <row r="262" spans="5:7" ht="15.75">
      <c r="E262" s="36"/>
      <c r="F262" s="37"/>
      <c r="G262" s="15"/>
    </row>
    <row r="263" spans="5:7" ht="15.75">
      <c r="E263" s="36"/>
      <c r="F263" s="37"/>
      <c r="G263" s="15"/>
    </row>
    <row r="264" spans="5:7" ht="15.75">
      <c r="E264" s="36"/>
      <c r="F264" s="37"/>
      <c r="G264" s="15"/>
    </row>
    <row r="265" spans="5:7" ht="15.75">
      <c r="E265" s="36"/>
      <c r="F265" s="37"/>
      <c r="G265" s="15"/>
    </row>
    <row r="266" spans="5:7" ht="15.75">
      <c r="E266" s="36"/>
      <c r="F266" s="37"/>
      <c r="G266" s="15"/>
    </row>
    <row r="267" spans="5:7" ht="15.75">
      <c r="E267" s="36"/>
      <c r="F267" s="37"/>
      <c r="G267" s="15"/>
    </row>
    <row r="268" spans="5:7" ht="15.75">
      <c r="E268" s="36"/>
      <c r="F268" s="37"/>
      <c r="G268" s="15"/>
    </row>
    <row r="269" spans="5:7" ht="15.75">
      <c r="E269" s="36"/>
      <c r="F269" s="37"/>
      <c r="G269" s="15"/>
    </row>
    <row r="270" spans="5:7" ht="15.75">
      <c r="E270" s="36"/>
      <c r="F270" s="37"/>
      <c r="G270" s="15"/>
    </row>
    <row r="271" spans="5:7" ht="15.75">
      <c r="E271" s="36"/>
      <c r="F271" s="37"/>
      <c r="G271" s="15"/>
    </row>
    <row r="272" spans="5:7" ht="15.75">
      <c r="E272" s="36"/>
      <c r="F272" s="37"/>
      <c r="G272" s="15"/>
    </row>
    <row r="273" spans="5:7" ht="15.75">
      <c r="E273" s="36"/>
      <c r="F273" s="37"/>
      <c r="G273" s="15"/>
    </row>
    <row r="274" spans="5:7" ht="15.75">
      <c r="E274" s="36"/>
      <c r="F274" s="37"/>
      <c r="G274" s="15"/>
    </row>
    <row r="275" spans="5:7" ht="15.75">
      <c r="E275" s="36"/>
      <c r="F275" s="37"/>
      <c r="G275" s="15"/>
    </row>
    <row r="276" spans="5:7" ht="15.75">
      <c r="E276" s="36"/>
      <c r="F276" s="37"/>
      <c r="G276" s="15"/>
    </row>
    <row r="277" spans="5:7" ht="15.75">
      <c r="E277" s="36"/>
      <c r="F277" s="37"/>
      <c r="G277" s="15"/>
    </row>
    <row r="278" spans="5:7" ht="15.75">
      <c r="E278" s="36"/>
      <c r="F278" s="37"/>
      <c r="G278" s="15"/>
    </row>
    <row r="279" spans="5:7" ht="15.75">
      <c r="E279" s="36"/>
      <c r="F279" s="37"/>
      <c r="G279" s="15"/>
    </row>
    <row r="280" spans="5:7" ht="15.75">
      <c r="E280" s="36"/>
      <c r="F280" s="37"/>
      <c r="G280" s="15"/>
    </row>
    <row r="281" spans="5:7" ht="15.75">
      <c r="E281" s="36"/>
      <c r="F281" s="37"/>
      <c r="G281" s="15"/>
    </row>
    <row r="282" spans="5:7" ht="15.75">
      <c r="E282" s="36"/>
      <c r="F282" s="37"/>
      <c r="G282" s="15"/>
    </row>
    <row r="283" spans="5:7" ht="15.75">
      <c r="E283" s="36"/>
      <c r="F283" s="37"/>
      <c r="G283" s="15"/>
    </row>
    <row r="284" spans="5:7" ht="15.75">
      <c r="E284" s="36"/>
      <c r="F284" s="37"/>
      <c r="G284" s="15"/>
    </row>
    <row r="285" spans="5:7" ht="15.75">
      <c r="E285" s="36"/>
      <c r="F285" s="37"/>
      <c r="G285" s="15"/>
    </row>
    <row r="286" spans="5:7" ht="15.75">
      <c r="E286" s="36"/>
      <c r="F286" s="37"/>
      <c r="G286" s="15"/>
    </row>
    <row r="287" spans="5:7" ht="15.75">
      <c r="E287" s="36"/>
      <c r="F287" s="37"/>
      <c r="G287" s="15"/>
    </row>
    <row r="288" spans="5:7" ht="15.75">
      <c r="E288" s="36"/>
      <c r="F288" s="37"/>
      <c r="G288" s="15"/>
    </row>
    <row r="289" spans="5:7" ht="15.75">
      <c r="E289" s="36"/>
      <c r="F289" s="37"/>
      <c r="G289" s="15"/>
    </row>
    <row r="290" spans="5:7" ht="15.75">
      <c r="E290" s="36"/>
      <c r="F290" s="37"/>
      <c r="G290" s="15"/>
    </row>
    <row r="291" spans="5:7" ht="15.75">
      <c r="E291" s="36"/>
      <c r="F291" s="37"/>
      <c r="G291" s="15"/>
    </row>
    <row r="292" spans="5:7" ht="15.75">
      <c r="E292" s="36"/>
      <c r="F292" s="37"/>
      <c r="G292" s="15"/>
    </row>
    <row r="293" spans="5:7" ht="15.75">
      <c r="E293" s="36"/>
      <c r="F293" s="37"/>
      <c r="G293" s="15"/>
    </row>
    <row r="294" spans="5:7" ht="15.75">
      <c r="E294" s="36"/>
      <c r="F294" s="37"/>
      <c r="G294" s="15"/>
    </row>
    <row r="295" spans="5:7" ht="15.75">
      <c r="E295" s="36"/>
      <c r="F295" s="37"/>
      <c r="G295" s="15"/>
    </row>
    <row r="296" spans="5:7" ht="15.75">
      <c r="E296" s="36"/>
      <c r="F296" s="37"/>
      <c r="G296" s="15"/>
    </row>
    <row r="297" spans="5:7" ht="15.75">
      <c r="E297" s="36"/>
      <c r="F297" s="37"/>
      <c r="G297" s="15"/>
    </row>
    <row r="298" spans="5:7" ht="15.75">
      <c r="E298" s="36"/>
      <c r="F298" s="37"/>
      <c r="G298" s="15"/>
    </row>
    <row r="299" spans="5:7" ht="15.75">
      <c r="E299" s="36"/>
      <c r="F299" s="37"/>
      <c r="G299" s="15"/>
    </row>
    <row r="300" spans="5:7" ht="15.75">
      <c r="E300" s="36"/>
      <c r="F300" s="37"/>
      <c r="G300" s="15"/>
    </row>
    <row r="301" spans="5:7" ht="15.75">
      <c r="E301" s="36"/>
      <c r="F301" s="37"/>
      <c r="G301" s="15"/>
    </row>
    <row r="302" spans="5:7" ht="15.75">
      <c r="E302" s="36"/>
      <c r="F302" s="37"/>
      <c r="G302" s="15"/>
    </row>
    <row r="303" spans="5:7" ht="15.75">
      <c r="E303" s="36"/>
      <c r="F303" s="37"/>
      <c r="G303" s="15"/>
    </row>
    <row r="304" spans="5:7" ht="15.75">
      <c r="E304" s="36"/>
      <c r="F304" s="37"/>
      <c r="G304" s="15"/>
    </row>
    <row r="305" spans="5:7" ht="15.75">
      <c r="E305" s="36"/>
      <c r="F305" s="37"/>
      <c r="G305" s="15"/>
    </row>
    <row r="306" spans="5:7" ht="15.75">
      <c r="E306" s="36"/>
      <c r="F306" s="37"/>
      <c r="G306" s="15"/>
    </row>
    <row r="307" spans="5:7" ht="15.75">
      <c r="E307" s="36"/>
      <c r="F307" s="37"/>
      <c r="G307" s="15"/>
    </row>
    <row r="308" spans="5:7" ht="15.75">
      <c r="E308" s="36"/>
      <c r="F308" s="37"/>
      <c r="G308" s="15"/>
    </row>
    <row r="309" spans="5:7" ht="15.75">
      <c r="E309" s="36"/>
      <c r="F309" s="37"/>
      <c r="G309" s="15"/>
    </row>
    <row r="310" spans="5:7" ht="15.75">
      <c r="E310" s="36"/>
      <c r="F310" s="37"/>
      <c r="G310" s="15"/>
    </row>
    <row r="311" spans="5:7" ht="15.75">
      <c r="E311" s="36"/>
      <c r="F311" s="37"/>
      <c r="G311" s="15"/>
    </row>
    <row r="312" spans="5:7" ht="15.75">
      <c r="E312" s="36"/>
      <c r="F312" s="37"/>
      <c r="G312" s="15"/>
    </row>
    <row r="313" spans="5:7" ht="15.75">
      <c r="E313" s="36"/>
      <c r="F313" s="37"/>
      <c r="G313" s="15"/>
    </row>
    <row r="314" spans="5:7" ht="15.75">
      <c r="E314" s="36"/>
      <c r="F314" s="37"/>
      <c r="G314" s="15"/>
    </row>
    <row r="315" spans="5:7" ht="15.75">
      <c r="E315" s="36"/>
      <c r="F315" s="37"/>
      <c r="G315" s="15"/>
    </row>
    <row r="316" spans="5:7" ht="15.75">
      <c r="E316" s="36"/>
      <c r="F316" s="37"/>
      <c r="G316" s="15"/>
    </row>
    <row r="317" spans="5:7" ht="15.75">
      <c r="E317" s="36"/>
      <c r="F317" s="37"/>
      <c r="G317" s="15"/>
    </row>
    <row r="318" spans="5:7" ht="15.75">
      <c r="E318" s="36"/>
      <c r="F318" s="37"/>
      <c r="G318" s="15"/>
    </row>
    <row r="319" spans="5:7" ht="15.75">
      <c r="E319" s="36"/>
      <c r="F319" s="37"/>
      <c r="G319" s="15"/>
    </row>
    <row r="320" spans="5:7" ht="15.75">
      <c r="E320" s="36"/>
      <c r="F320" s="37"/>
      <c r="G320" s="15"/>
    </row>
    <row r="321" spans="5:7" ht="15.75">
      <c r="E321" s="36"/>
      <c r="F321" s="37"/>
      <c r="G321" s="15"/>
    </row>
    <row r="322" spans="5:7" ht="15.75">
      <c r="E322" s="36"/>
      <c r="F322" s="37"/>
      <c r="G322" s="15"/>
    </row>
    <row r="323" spans="5:7" ht="15.75">
      <c r="E323" s="36"/>
      <c r="F323" s="37"/>
      <c r="G323" s="15"/>
    </row>
    <row r="324" spans="5:7" ht="15.75">
      <c r="E324" s="36"/>
      <c r="F324" s="37"/>
      <c r="G324" s="15"/>
    </row>
    <row r="325" spans="5:7" ht="15.75">
      <c r="E325" s="36"/>
      <c r="F325" s="37"/>
      <c r="G325" s="15"/>
    </row>
    <row r="326" spans="5:7" ht="15.75">
      <c r="E326" s="36"/>
      <c r="F326" s="37"/>
      <c r="G326" s="15"/>
    </row>
    <row r="327" spans="5:7" ht="15.75">
      <c r="E327" s="36"/>
      <c r="F327" s="37"/>
      <c r="G327" s="15"/>
    </row>
    <row r="328" spans="5:7" ht="15.75">
      <c r="E328" s="36"/>
      <c r="F328" s="37"/>
      <c r="G328" s="15"/>
    </row>
    <row r="329" spans="5:7" ht="15.75">
      <c r="E329" s="36"/>
      <c r="F329" s="37"/>
      <c r="G329" s="15"/>
    </row>
    <row r="330" spans="5:7" ht="15.75">
      <c r="E330" s="36"/>
      <c r="F330" s="37"/>
      <c r="G330" s="15"/>
    </row>
    <row r="331" spans="5:7" ht="15.75">
      <c r="E331" s="36"/>
      <c r="F331" s="37"/>
      <c r="G331" s="15"/>
    </row>
    <row r="332" spans="5:7" ht="15.75">
      <c r="E332" s="36"/>
      <c r="F332" s="37"/>
      <c r="G332" s="15"/>
    </row>
    <row r="333" spans="5:7" ht="15.75">
      <c r="E333" s="36"/>
      <c r="F333" s="37"/>
      <c r="G333" s="15"/>
    </row>
    <row r="334" spans="5:7" ht="15.75">
      <c r="E334" s="36"/>
      <c r="F334" s="37"/>
      <c r="G334" s="15"/>
    </row>
    <row r="335" spans="5:7" ht="15.75">
      <c r="E335" s="36"/>
      <c r="F335" s="37"/>
      <c r="G335" s="15"/>
    </row>
    <row r="336" spans="5:7" ht="15.75">
      <c r="E336" s="36"/>
      <c r="F336" s="37"/>
      <c r="G336" s="15"/>
    </row>
    <row r="337" spans="5:7" ht="15.75">
      <c r="E337" s="36"/>
      <c r="F337" s="37"/>
      <c r="G337" s="15"/>
    </row>
    <row r="338" spans="5:7" ht="15.75">
      <c r="E338" s="36"/>
      <c r="F338" s="37"/>
      <c r="G338" s="15"/>
    </row>
    <row r="339" spans="5:7" ht="15.75">
      <c r="E339" s="36"/>
      <c r="F339" s="37"/>
      <c r="G339" s="15"/>
    </row>
    <row r="340" spans="5:7" ht="15.75">
      <c r="E340" s="36"/>
      <c r="F340" s="37"/>
      <c r="G340" s="15"/>
    </row>
    <row r="341" spans="5:7" ht="15.75">
      <c r="E341" s="36"/>
      <c r="F341" s="37"/>
      <c r="G341" s="15"/>
    </row>
    <row r="342" spans="5:7" ht="15.75">
      <c r="E342" s="36"/>
      <c r="F342" s="37"/>
      <c r="G342" s="15"/>
    </row>
    <row r="343" spans="5:7" ht="15.75">
      <c r="E343" s="36"/>
      <c r="F343" s="37"/>
      <c r="G343" s="15"/>
    </row>
    <row r="344" spans="5:7" ht="15.75">
      <c r="E344" s="36"/>
      <c r="F344" s="37"/>
      <c r="G344" s="15"/>
    </row>
    <row r="345" spans="5:7" ht="15.75">
      <c r="E345" s="36"/>
      <c r="F345" s="37"/>
      <c r="G345" s="15"/>
    </row>
    <row r="346" spans="5:7" ht="15.75">
      <c r="E346" s="36"/>
      <c r="F346" s="37"/>
      <c r="G346" s="15"/>
    </row>
    <row r="347" spans="5:7" ht="15.75">
      <c r="E347" s="36"/>
      <c r="F347" s="37"/>
      <c r="G347" s="15"/>
    </row>
    <row r="348" spans="5:7" ht="15.75">
      <c r="E348" s="36"/>
      <c r="F348" s="37"/>
      <c r="G348" s="15"/>
    </row>
    <row r="349" spans="5:7" ht="15.75">
      <c r="E349" s="36"/>
      <c r="F349" s="37"/>
      <c r="G349" s="15"/>
    </row>
    <row r="350" spans="5:7" ht="15.75">
      <c r="E350" s="36"/>
      <c r="F350" s="37"/>
      <c r="G350" s="15"/>
    </row>
    <row r="351" spans="5:7" ht="15.75">
      <c r="E351" s="36"/>
      <c r="F351" s="37"/>
      <c r="G351" s="15"/>
    </row>
    <row r="352" spans="5:7" ht="15.75">
      <c r="E352" s="36"/>
      <c r="F352" s="37"/>
      <c r="G352" s="15"/>
    </row>
    <row r="353" spans="5:7" ht="15.75">
      <c r="E353" s="36"/>
      <c r="F353" s="37"/>
      <c r="G353" s="15"/>
    </row>
    <row r="354" spans="5:7" ht="15.75">
      <c r="E354" s="36"/>
      <c r="F354" s="37"/>
      <c r="G354" s="15"/>
    </row>
    <row r="355" spans="5:7" ht="15.75">
      <c r="E355" s="36"/>
      <c r="F355" s="37"/>
      <c r="G355" s="15"/>
    </row>
    <row r="356" spans="5:7" ht="15.75">
      <c r="E356" s="36"/>
      <c r="F356" s="37"/>
      <c r="G356" s="15"/>
    </row>
    <row r="357" spans="5:7" ht="15.75">
      <c r="E357" s="36"/>
      <c r="F357" s="37"/>
      <c r="G357" s="15"/>
    </row>
    <row r="358" spans="5:7" ht="15.75">
      <c r="E358" s="36"/>
      <c r="F358" s="37"/>
      <c r="G358" s="15"/>
    </row>
    <row r="359" spans="5:7" ht="15.75">
      <c r="E359" s="36"/>
      <c r="F359" s="37"/>
      <c r="G359" s="15"/>
    </row>
    <row r="360" spans="5:7" ht="15.75">
      <c r="E360" s="36"/>
      <c r="F360" s="37"/>
      <c r="G360" s="15"/>
    </row>
    <row r="361" spans="5:7" ht="15.75">
      <c r="E361" s="36"/>
      <c r="F361" s="37"/>
      <c r="G361" s="15"/>
    </row>
    <row r="362" spans="5:7" ht="15.75">
      <c r="E362" s="36"/>
      <c r="F362" s="37"/>
      <c r="G362" s="15"/>
    </row>
    <row r="363" spans="5:7" ht="15.75">
      <c r="E363" s="36"/>
      <c r="F363" s="37"/>
      <c r="G363" s="15"/>
    </row>
    <row r="364" spans="5:7" ht="15.75">
      <c r="E364" s="36"/>
      <c r="F364" s="37"/>
      <c r="G364" s="15"/>
    </row>
    <row r="365" spans="5:7" ht="15.75">
      <c r="E365" s="36"/>
      <c r="F365" s="37"/>
      <c r="G365" s="15"/>
    </row>
    <row r="366" spans="5:7" ht="15.75">
      <c r="E366" s="36"/>
      <c r="F366" s="37"/>
      <c r="G366" s="15"/>
    </row>
    <row r="367" spans="5:7" ht="15.75">
      <c r="E367" s="36"/>
      <c r="F367" s="37"/>
      <c r="G367" s="15"/>
    </row>
    <row r="368" spans="5:7" ht="15.75">
      <c r="E368" s="36"/>
      <c r="F368" s="37"/>
      <c r="G368" s="15"/>
    </row>
    <row r="369" spans="5:7" ht="15.75">
      <c r="E369" s="36"/>
      <c r="F369" s="37"/>
      <c r="G369" s="15"/>
    </row>
    <row r="370" spans="5:7" ht="15.75">
      <c r="E370" s="36"/>
      <c r="F370" s="37"/>
      <c r="G370" s="15"/>
    </row>
    <row r="371" spans="5:7" ht="15.75">
      <c r="E371" s="36"/>
      <c r="F371" s="37"/>
      <c r="G371" s="15"/>
    </row>
    <row r="372" spans="5:7" ht="15.75">
      <c r="E372" s="36"/>
      <c r="F372" s="37"/>
      <c r="G372" s="15"/>
    </row>
    <row r="373" spans="5:7" ht="15.75">
      <c r="E373" s="36"/>
      <c r="F373" s="37"/>
      <c r="G373" s="15"/>
    </row>
    <row r="374" spans="5:7" ht="15.75">
      <c r="E374" s="36"/>
      <c r="F374" s="37"/>
      <c r="G374" s="15"/>
    </row>
    <row r="375" spans="5:7" ht="15.75">
      <c r="E375" s="36"/>
      <c r="F375" s="37"/>
      <c r="G375" s="15"/>
    </row>
    <row r="376" spans="5:7" ht="15.75">
      <c r="E376" s="36"/>
      <c r="F376" s="37"/>
      <c r="G376" s="15"/>
    </row>
    <row r="377" spans="5:7" ht="15.75">
      <c r="E377" s="36"/>
      <c r="F377" s="37"/>
      <c r="G377" s="15"/>
    </row>
    <row r="378" spans="5:7" ht="15.75">
      <c r="E378" s="36"/>
      <c r="F378" s="37"/>
      <c r="G378" s="15"/>
    </row>
    <row r="379" spans="5:7" ht="15.75">
      <c r="E379" s="36"/>
      <c r="F379" s="37"/>
      <c r="G379" s="15"/>
    </row>
    <row r="380" spans="5:7" ht="15.75">
      <c r="E380" s="36"/>
      <c r="F380" s="37"/>
      <c r="G380" s="15"/>
    </row>
    <row r="381" spans="5:7" ht="15.75">
      <c r="E381" s="36"/>
      <c r="F381" s="37"/>
      <c r="G381" s="15"/>
    </row>
    <row r="382" spans="5:7" ht="15.75">
      <c r="E382" s="36"/>
      <c r="F382" s="37"/>
      <c r="G382" s="15"/>
    </row>
    <row r="383" spans="5:7" ht="15.75">
      <c r="E383" s="36"/>
      <c r="F383" s="37"/>
      <c r="G383" s="15"/>
    </row>
    <row r="384" spans="5:7" ht="15.75">
      <c r="E384" s="36"/>
      <c r="F384" s="37"/>
      <c r="G384" s="15"/>
    </row>
    <row r="385" spans="5:7" ht="15.75">
      <c r="E385" s="36"/>
      <c r="F385" s="37"/>
      <c r="G385" s="15"/>
    </row>
    <row r="386" spans="5:7" ht="15.75">
      <c r="E386" s="36"/>
      <c r="F386" s="37"/>
      <c r="G386" s="15"/>
    </row>
    <row r="387" spans="5:7" ht="15.75">
      <c r="E387" s="36"/>
      <c r="F387" s="37"/>
      <c r="G387" s="15"/>
    </row>
    <row r="388" spans="5:7" ht="15.75">
      <c r="E388" s="36"/>
      <c r="F388" s="37"/>
      <c r="G388" s="15"/>
    </row>
    <row r="389" spans="5:7" ht="15.75">
      <c r="E389" s="36"/>
      <c r="F389" s="37"/>
      <c r="G389" s="15"/>
    </row>
    <row r="390" spans="5:7" ht="15.75">
      <c r="E390" s="36"/>
      <c r="F390" s="37"/>
      <c r="G390" s="15"/>
    </row>
    <row r="391" spans="5:7" ht="15.75">
      <c r="E391" s="36"/>
      <c r="F391" s="37"/>
      <c r="G391" s="15"/>
    </row>
    <row r="392" spans="5:7" ht="15.75">
      <c r="E392" s="36"/>
      <c r="F392" s="37"/>
      <c r="G392" s="15"/>
    </row>
    <row r="393" spans="5:7" ht="15.75">
      <c r="E393" s="36"/>
      <c r="F393" s="37"/>
      <c r="G393" s="15"/>
    </row>
    <row r="394" spans="5:7" ht="15.75">
      <c r="E394" s="36"/>
      <c r="F394" s="37"/>
      <c r="G394" s="15"/>
    </row>
    <row r="395" spans="5:7" ht="15.75">
      <c r="E395" s="36"/>
      <c r="F395" s="37"/>
      <c r="G395" s="15"/>
    </row>
    <row r="396" spans="5:7" ht="15.75">
      <c r="E396" s="36"/>
      <c r="F396" s="37"/>
      <c r="G396" s="15"/>
    </row>
    <row r="397" spans="5:7" ht="15.75">
      <c r="E397" s="36"/>
      <c r="F397" s="37"/>
      <c r="G397" s="15"/>
    </row>
    <row r="398" spans="5:7" ht="15.75">
      <c r="E398" s="36"/>
      <c r="F398" s="37"/>
      <c r="G398" s="15"/>
    </row>
    <row r="399" spans="5:7" ht="15.75">
      <c r="E399" s="36"/>
      <c r="F399" s="37"/>
      <c r="G399" s="15"/>
    </row>
    <row r="400" spans="5:7" ht="15.75">
      <c r="E400" s="36"/>
      <c r="F400" s="37"/>
      <c r="G400" s="15"/>
    </row>
    <row r="401" spans="5:7" ht="15.75">
      <c r="E401" s="36"/>
      <c r="F401" s="37"/>
      <c r="G401" s="15"/>
    </row>
    <row r="402" spans="5:7" ht="15.75">
      <c r="E402" s="36"/>
      <c r="F402" s="37"/>
      <c r="G402" s="15"/>
    </row>
    <row r="403" spans="5:7" ht="15.75">
      <c r="E403" s="36"/>
      <c r="F403" s="37"/>
      <c r="G403" s="15"/>
    </row>
    <row r="404" spans="5:7" ht="15.75">
      <c r="E404" s="36"/>
      <c r="F404" s="37"/>
      <c r="G404" s="15"/>
    </row>
    <row r="405" spans="5:7" ht="15.75">
      <c r="E405" s="36"/>
      <c r="F405" s="37"/>
      <c r="G405" s="15"/>
    </row>
    <row r="406" spans="5:7" ht="15.75">
      <c r="E406" s="36"/>
      <c r="F406" s="37"/>
      <c r="G406" s="15"/>
    </row>
    <row r="407" spans="5:7" ht="15.75">
      <c r="E407" s="36"/>
      <c r="F407" s="37"/>
      <c r="G407" s="15"/>
    </row>
    <row r="408" spans="5:7" ht="15.75">
      <c r="E408" s="36"/>
      <c r="F408" s="37"/>
      <c r="G408" s="15"/>
    </row>
    <row r="409" spans="5:7" ht="15.75">
      <c r="E409" s="36"/>
      <c r="F409" s="37"/>
      <c r="G409" s="15"/>
    </row>
    <row r="410" spans="5:7" ht="15.75">
      <c r="E410" s="36"/>
      <c r="F410" s="37"/>
      <c r="G410" s="15"/>
    </row>
    <row r="411" spans="5:7" ht="15.75">
      <c r="E411" s="36"/>
      <c r="F411" s="37"/>
      <c r="G411" s="15"/>
    </row>
    <row r="412" spans="5:7" ht="15.75">
      <c r="E412" s="36"/>
      <c r="F412" s="37"/>
      <c r="G412" s="15"/>
    </row>
    <row r="413" spans="5:7" ht="15.75">
      <c r="E413" s="36"/>
      <c r="F413" s="37"/>
      <c r="G413" s="15"/>
    </row>
    <row r="414" spans="5:7" ht="15.75">
      <c r="E414" s="36"/>
      <c r="F414" s="37"/>
      <c r="G414" s="15"/>
    </row>
    <row r="415" spans="5:7" ht="15.75">
      <c r="E415" s="36"/>
      <c r="F415" s="37"/>
      <c r="G415" s="15"/>
    </row>
    <row r="416" spans="5:7" ht="15.75">
      <c r="E416" s="36"/>
      <c r="F416" s="37"/>
      <c r="G416" s="15"/>
    </row>
    <row r="417" spans="5:7" ht="15.75">
      <c r="E417" s="36"/>
      <c r="F417" s="37"/>
      <c r="G417" s="15"/>
    </row>
    <row r="418" spans="5:7" ht="15.75">
      <c r="E418" s="36"/>
      <c r="F418" s="37"/>
      <c r="G418" s="15"/>
    </row>
    <row r="419" spans="5:7" ht="15.75">
      <c r="E419" s="36"/>
      <c r="F419" s="37"/>
      <c r="G419" s="15"/>
    </row>
    <row r="420" spans="5:7" ht="15.75">
      <c r="E420" s="36"/>
      <c r="F420" s="37"/>
      <c r="G420" s="15"/>
    </row>
    <row r="421" spans="5:7" ht="15.75">
      <c r="E421" s="36"/>
      <c r="F421" s="37"/>
      <c r="G421" s="15"/>
    </row>
    <row r="422" spans="5:7" ht="15.75">
      <c r="E422" s="36"/>
      <c r="F422" s="37"/>
      <c r="G422" s="15"/>
    </row>
    <row r="423" spans="5:7" ht="15.75">
      <c r="E423" s="36"/>
      <c r="F423" s="37"/>
      <c r="G423" s="15"/>
    </row>
    <row r="424" spans="5:7" ht="15.75">
      <c r="E424" s="36"/>
      <c r="F424" s="37"/>
      <c r="G424" s="15"/>
    </row>
    <row r="425" spans="5:7" ht="15.75">
      <c r="E425" s="36"/>
      <c r="F425" s="37"/>
      <c r="G425" s="15"/>
    </row>
    <row r="426" spans="5:7" ht="15.75">
      <c r="E426" s="36"/>
      <c r="F426" s="37"/>
      <c r="G426" s="15"/>
    </row>
    <row r="427" spans="5:7" ht="15.75">
      <c r="E427" s="36"/>
      <c r="F427" s="37"/>
      <c r="G427" s="15"/>
    </row>
    <row r="428" spans="5:7" ht="15.75">
      <c r="E428" s="36"/>
      <c r="F428" s="37"/>
      <c r="G428" s="15"/>
    </row>
    <row r="429" spans="5:7" ht="15.75">
      <c r="E429" s="36"/>
      <c r="F429" s="37"/>
      <c r="G429" s="15"/>
    </row>
    <row r="430" spans="5:7" ht="15.75">
      <c r="E430" s="36"/>
      <c r="F430" s="37"/>
      <c r="G430" s="15"/>
    </row>
    <row r="431" spans="5:7" ht="15.75">
      <c r="E431" s="36"/>
      <c r="F431" s="37"/>
      <c r="G431" s="15"/>
    </row>
  </sheetData>
  <sheetProtection/>
  <mergeCells count="15">
    <mergeCell ref="B101:E101"/>
    <mergeCell ref="A5:F5"/>
    <mergeCell ref="B9:F9"/>
    <mergeCell ref="C3:F3"/>
    <mergeCell ref="A141:F141"/>
    <mergeCell ref="A145:F145"/>
    <mergeCell ref="A162:F162"/>
    <mergeCell ref="A113:F113"/>
    <mergeCell ref="A126:F126"/>
    <mergeCell ref="D1:E1"/>
    <mergeCell ref="C2:F2"/>
    <mergeCell ref="A4:F4"/>
    <mergeCell ref="A69:F69"/>
    <mergeCell ref="A8:F8"/>
    <mergeCell ref="B70:F70"/>
  </mergeCells>
  <printOptions/>
  <pageMargins left="0.7874015748031497" right="0.1968503937007874" top="0" bottom="0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2020-01-03T10:32:31Z</cp:lastPrinted>
  <dcterms:created xsi:type="dcterms:W3CDTF">1996-10-08T23:32:33Z</dcterms:created>
  <dcterms:modified xsi:type="dcterms:W3CDTF">2020-09-17T06:08:40Z</dcterms:modified>
  <cp:category/>
  <cp:version/>
  <cp:contentType/>
  <cp:contentStatus/>
</cp:coreProperties>
</file>