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РИФ " sheetId="1" r:id="rId1"/>
  </sheets>
  <externalReferences>
    <externalReference r:id="rId4"/>
  </externalReferences>
  <definedNames>
    <definedName name="_GoBack" localSheetId="0">'ТАРИФ '!$A$156</definedName>
    <definedName name="_xlnm.Print_Area" localSheetId="0">'ТАРИФ '!$A$1:$F$165</definedName>
  </definedNames>
  <calcPr fullCalcOnLoad="1"/>
</workbook>
</file>

<file path=xl/sharedStrings.xml><?xml version="1.0" encoding="utf-8"?>
<sst xmlns="http://schemas.openxmlformats.org/spreadsheetml/2006/main" count="540" uniqueCount="260">
  <si>
    <t>ПЕРЕЛІК</t>
  </si>
  <si>
    <t>Найменування послуги</t>
  </si>
  <si>
    <t>Одиниця виміру</t>
  </si>
  <si>
    <t>Посада</t>
  </si>
  <si>
    <t>Гранична норма часу при виконанні послуг, хв</t>
  </si>
  <si>
    <t>ТАРИФ, грн</t>
  </si>
  <si>
    <t>Одна послуга</t>
  </si>
  <si>
    <t>Код  послуги</t>
  </si>
  <si>
    <t>1</t>
  </si>
  <si>
    <t>2</t>
  </si>
  <si>
    <t>3</t>
  </si>
  <si>
    <t>4</t>
  </si>
  <si>
    <t>5</t>
  </si>
  <si>
    <t>6</t>
  </si>
  <si>
    <t>Ведення домашнього господарства</t>
  </si>
  <si>
    <t>1.1</t>
  </si>
  <si>
    <t>Придбання і доставка продовольчих, промислових та господарських товарів, медикаментів</t>
  </si>
  <si>
    <t>Разове доручення</t>
  </si>
  <si>
    <t>соцробітник</t>
  </si>
  <si>
    <t>1.2</t>
  </si>
  <si>
    <t>1.3</t>
  </si>
  <si>
    <t>1.4</t>
  </si>
  <si>
    <t>1.5</t>
  </si>
  <si>
    <t>1.6</t>
  </si>
  <si>
    <t>1.7</t>
  </si>
  <si>
    <t>Приготування їжі</t>
  </si>
  <si>
    <t>1.8</t>
  </si>
  <si>
    <t>Допомога при консервації овочів та фруктів</t>
  </si>
  <si>
    <t>1.9</t>
  </si>
  <si>
    <t>1.10</t>
  </si>
  <si>
    <t>1.11</t>
  </si>
  <si>
    <t>1.12</t>
  </si>
  <si>
    <t>1.13</t>
  </si>
  <si>
    <t>1.14</t>
  </si>
  <si>
    <t xml:space="preserve">Одна доставка </t>
  </si>
  <si>
    <t>Одне розпалювання</t>
  </si>
  <si>
    <t>Винесення сміття</t>
  </si>
  <si>
    <t>Обклеювання вікон</t>
  </si>
  <si>
    <t>2.1</t>
  </si>
  <si>
    <t>2.2</t>
  </si>
  <si>
    <t>2.3</t>
  </si>
  <si>
    <t>2.6</t>
  </si>
  <si>
    <t>2.7</t>
  </si>
  <si>
    <t>2.8</t>
  </si>
  <si>
    <t>2.9</t>
  </si>
  <si>
    <t>2.10</t>
  </si>
  <si>
    <t>2.11</t>
  </si>
  <si>
    <t>2.12</t>
  </si>
  <si>
    <t>7</t>
  </si>
  <si>
    <t>8</t>
  </si>
  <si>
    <t>9</t>
  </si>
  <si>
    <t>10</t>
  </si>
  <si>
    <t xml:space="preserve">Надання послуг з виконання ремонтних  робіт </t>
  </si>
  <si>
    <t>Цементування доріжок, цоколю (1м.кв.)</t>
  </si>
  <si>
    <t>Дрібний ремонт меблів (зміцненя та заміна кріпильної фурнітури) 1 одиниця</t>
  </si>
  <si>
    <t xml:space="preserve">1.   Відділення соціальної допомоги вдома  </t>
  </si>
  <si>
    <t>2.  Відділення організації надання адресної  натуральної та грошової  допомоги</t>
  </si>
  <si>
    <t>Миття голови</t>
  </si>
  <si>
    <t>перукар</t>
  </si>
  <si>
    <t>Чоловіча стрижка (полубокс) під бокс</t>
  </si>
  <si>
    <t>Жіноче фарбування волосся</t>
  </si>
  <si>
    <t>Жіноча стрижка</t>
  </si>
  <si>
    <t>Стрижка чілки</t>
  </si>
  <si>
    <t>швачка</t>
  </si>
  <si>
    <t>Підрублення зимового одягу</t>
  </si>
  <si>
    <t>Вшивання і розшивання зимового одягу по боковим швам</t>
  </si>
  <si>
    <t>Прокат милиць</t>
  </si>
  <si>
    <t>Прокат інвалідного візка та ходунків</t>
  </si>
  <si>
    <t>Параподіум динамічного PD-150</t>
  </si>
  <si>
    <t>пара</t>
  </si>
  <si>
    <t>взуттьовик</t>
  </si>
  <si>
    <t>Заміна блискавки</t>
  </si>
  <si>
    <t>Заміна бігунка</t>
  </si>
  <si>
    <t>Проклеювання та прошивання підошви</t>
  </si>
  <si>
    <t>водій</t>
  </si>
  <si>
    <t>соцпрацівник</t>
  </si>
  <si>
    <t>ПЕРУКАРСЬКІ    ПОСЛУГИ</t>
  </si>
  <si>
    <t xml:space="preserve">ПРОКАТ ЗАСОБІВ МАЛОЇ МЕХАНІЗАЦІЇ </t>
  </si>
  <si>
    <t>ПОСЛУГИ З РЕМОНТУ ВЗУТТЯ</t>
  </si>
  <si>
    <t xml:space="preserve"> платних соціальних послуг, які надаються територіальним центром соціального обслуговування                                (надання соціальних послуг) Ізюмської міської ради та тарифи на них</t>
  </si>
  <si>
    <t>ПОШИТТЯ ТА РЕМОНТ ОДЯГУ</t>
  </si>
  <si>
    <t>Один захід</t>
  </si>
  <si>
    <t>Піднесення вугілля, дров</t>
  </si>
  <si>
    <t>Одне миття одного вікна</t>
  </si>
  <si>
    <t>Розчісування</t>
  </si>
  <si>
    <t>Чищення зубів</t>
  </si>
  <si>
    <t>2.13</t>
  </si>
  <si>
    <t>Гоління</t>
  </si>
  <si>
    <t>2.14</t>
  </si>
  <si>
    <t>2.15</t>
  </si>
  <si>
    <t>11</t>
  </si>
  <si>
    <t>12</t>
  </si>
  <si>
    <t>Одна оплата</t>
  </si>
  <si>
    <t>1.</t>
  </si>
  <si>
    <t xml:space="preserve">соціальний робітник 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</si>
  <si>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</si>
  <si>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</si>
  <si>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</si>
  <si>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</si>
  <si>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</si>
  <si>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</si>
  <si>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</si>
  <si>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</si>
  <si>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</si>
  <si>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</si>
  <si>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</si>
  <si>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7.1</t>
  </si>
  <si>
    <t>7.2</t>
  </si>
  <si>
    <t>7.3</t>
  </si>
  <si>
    <t>7.4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</si>
  <si>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</si>
  <si>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</si>
  <si>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</si>
  <si>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</si>
  <si>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</si>
  <si>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</si>
  <si>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</si>
  <si>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</si>
  <si>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</si>
  <si>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Чоловіча стрижка на голо</t>
  </si>
  <si>
    <t xml:space="preserve">Чоловіча  стрижка </t>
  </si>
  <si>
    <t>Укладка волосся</t>
  </si>
  <si>
    <t>Фарбування  та корекція брів</t>
  </si>
  <si>
    <t>Стрижка  кінців волосся</t>
  </si>
  <si>
    <t>Шиття  підодіяльника</t>
  </si>
  <si>
    <t>Вшивання і розшивання брюк  і спідниць по боковим швам</t>
  </si>
  <si>
    <t>Заміна супінаторів</t>
  </si>
  <si>
    <t>1шт</t>
  </si>
  <si>
    <t xml:space="preserve">Дрібний ремонт </t>
  </si>
  <si>
    <t xml:space="preserve">Установка латок </t>
  </si>
  <si>
    <t>Вмивання, обтирання, обмивання</t>
  </si>
  <si>
    <t>Вдягання, роздягання, взування</t>
  </si>
  <si>
    <t>2.1.1</t>
  </si>
  <si>
    <t>2.1.2</t>
  </si>
  <si>
    <t>2.1.3</t>
  </si>
  <si>
    <t>Допомога у приготуванні їжі (підготовка продуктів для приготування їжі, миття овочів, фруктів, посуду, винесення сміття тощо)</t>
  </si>
  <si>
    <t>Миття посуду, робітничих поверхонь та плити, кухонної техніки, раковини</t>
  </si>
  <si>
    <t>2.4.1</t>
  </si>
  <si>
    <t>2.5.1</t>
  </si>
  <si>
    <t>Годування (для ліжкових хворих)</t>
  </si>
  <si>
    <t>Зміна натільної білизни</t>
  </si>
  <si>
    <t>Зміна постільної білизни</t>
  </si>
  <si>
    <t>Обрізання нігтів (без патології) на руках або ногах</t>
  </si>
  <si>
    <t>Стрижка волосся (не модельна)</t>
  </si>
  <si>
    <t>Допомога у користуванні туалетом (подача й винесення судна з подальшою обробкою)</t>
  </si>
  <si>
    <t>Допомога у користуванні сечо- чи калоприймачами</t>
  </si>
  <si>
    <t>Навчання навичкам самообслуговування</t>
  </si>
  <si>
    <t>2.8.1</t>
  </si>
  <si>
    <t>2.8.2</t>
  </si>
  <si>
    <t>2.8.3</t>
  </si>
  <si>
    <t>Розпалювання печей</t>
  </si>
  <si>
    <t>Одне піднесення</t>
  </si>
  <si>
    <t>Прибирання подвір’я</t>
  </si>
  <si>
    <t xml:space="preserve">Розчистка снігу </t>
  </si>
  <si>
    <t>2.13.1</t>
  </si>
  <si>
    <t>2.13.2</t>
  </si>
  <si>
    <t>Миття вікон (не більше 3)</t>
  </si>
  <si>
    <t>2.14.1</t>
  </si>
  <si>
    <t>2.16</t>
  </si>
  <si>
    <t>2.17</t>
  </si>
  <si>
    <t>Прасування (до 1,5 кг сухої білизни)</t>
  </si>
  <si>
    <t>Одне прасування (до 1,5 кг сухої білизни)</t>
  </si>
  <si>
    <t>2.18</t>
  </si>
  <si>
    <t>Ремонт одягу (дрібний)</t>
  </si>
  <si>
    <t>Забезпечення супроводження (супровід споживача соціальних послуг у поліклініку тощо)</t>
  </si>
  <si>
    <t>Надання допомоги в оплаті комунальних послуг (заповнення абонентних книжок, оплата комунальних послуг, звірення платежів, заміна книжок)</t>
  </si>
  <si>
    <t>4.1</t>
  </si>
  <si>
    <t>Надання допомоги у сільській місцевості з проведення сільськогосподарських робіт (в обробці присадибної ділянки, площа не більше 0,02 га )</t>
  </si>
  <si>
    <t>Разове доручення, не більше 0,02 га</t>
  </si>
  <si>
    <t>Надання послуг з виконання ремонтних робіт (допомога в ремонті житлових приміщень)</t>
  </si>
  <si>
    <t>Навчання користуванню та вироблення практичних навичок самостійного користування технічними допоміжними і обов’язковими гігієнічними засобами (протезами, ортезами, інвалідними колясками, катетерами, калоприймачами тощо)</t>
  </si>
  <si>
    <t>Спостереження за станом здоров’я, допомога у проведенні процедур, пов’язаних зі здоров’ям, надання допомоги до приходу лікаря, виклик лікаря додому</t>
  </si>
  <si>
    <t>Надання допомоги у виконанні реабілітаційних (лікувально-фізичних) вправ</t>
  </si>
  <si>
    <t>Психологічна підтримка (бесіди, спілкування, мотивація до активності)</t>
  </si>
  <si>
    <t xml:space="preserve">Купання                                                       </t>
  </si>
  <si>
    <t>Надання допомоги при купанні</t>
  </si>
  <si>
    <t>1.15</t>
  </si>
  <si>
    <t>2.1.4</t>
  </si>
  <si>
    <t>2.1.5</t>
  </si>
  <si>
    <t>Допомога в самообслуговуванні</t>
  </si>
  <si>
    <t>2.4</t>
  </si>
  <si>
    <t>2.5</t>
  </si>
  <si>
    <t>Прибирання житла (здійснюється тільки в житловому приміщенні, де постійно проживає особа)</t>
  </si>
  <si>
    <t xml:space="preserve">Доставка води з криниці                                  </t>
  </si>
  <si>
    <t>Доставка води з колонки</t>
  </si>
  <si>
    <t>Косметичне прибирання:                                         кімнати, кухні</t>
  </si>
  <si>
    <t>Вологе прибирання: кімнат, кухні, ванної, туалетної кімнати</t>
  </si>
  <si>
    <t>Генеральне прибирання: кімнат або кухні, ванної, туалетної кімнати</t>
  </si>
  <si>
    <t>Дрібний ремонт одягу, постільної білизни та інше</t>
  </si>
  <si>
    <t>Підшивка спідниць, брюк</t>
  </si>
  <si>
    <t>Ремонт чоловічої сорочки</t>
  </si>
  <si>
    <t>Заміна підошви (з матеріалу замовника)</t>
  </si>
  <si>
    <t>Заміна наліпок (з матеріалу замовника)</t>
  </si>
  <si>
    <t>Заміна гачків (з матеріалу замовника)</t>
  </si>
  <si>
    <t>Вшиття ризинки (з матеріалу замовника)</t>
  </si>
  <si>
    <t>Установка косячків (з матеріалу замовника)</t>
  </si>
  <si>
    <t>Підклеювання та прошивання задника (з матеріалу замовника)</t>
  </si>
  <si>
    <t>Хімічна завивка волосся (без матеріалу )</t>
  </si>
  <si>
    <t xml:space="preserve">Хімічна завивка  волосся (часткова) без матеріалу </t>
  </si>
  <si>
    <t>Прання білизни та одягу: ручне прання (до1,5 кг сухої білизни, крім нижньої білизни); машинне прання</t>
  </si>
  <si>
    <t>Одне прання (до 1,5 кг сухої білизни)</t>
  </si>
  <si>
    <t>Ремонт вікна дерев'яного</t>
  </si>
  <si>
    <t>Заміна фурнітури</t>
  </si>
  <si>
    <t>Фарбування вікна (з підготовчими роботами, 1 вікно, 1,20 х 0,80)</t>
  </si>
  <si>
    <t>Заміна скла</t>
  </si>
  <si>
    <t>Фарбування вікна (1 вікно, 1,20 х 0,80)</t>
  </si>
  <si>
    <t>Утеплення вікна (усунення щілин)</t>
  </si>
  <si>
    <t>Ремонт хвіртки, воріт, паркану (дерев'яних)</t>
  </si>
  <si>
    <t>Заміна навісів на хвіртці</t>
  </si>
  <si>
    <t>Заміна засову на хвіртці, воротах</t>
  </si>
  <si>
    <t xml:space="preserve">Заміна штакетнику 1пог.м </t>
  </si>
  <si>
    <t>Фарбування воріт, хвіртки, паркану металевих (одношарове   покриття з підготовчими роботами) (1м.кв.)</t>
  </si>
  <si>
    <t>Ремонт дверей</t>
  </si>
  <si>
    <t>Вставка нового замка (накладного)</t>
  </si>
  <si>
    <t>Вставка нового замка (врізного)</t>
  </si>
  <si>
    <t>Заміна замка (зазделегіть купленого, аналогічного)</t>
  </si>
  <si>
    <t>Заміна секрета (зазделегіть купленого, аналогічного)</t>
  </si>
  <si>
    <t>Утеплення дверей (плівкою)</t>
  </si>
  <si>
    <t>Утеплення дверей (утеплюючий матеріал)</t>
  </si>
  <si>
    <t>Заміна ручки (накладної)</t>
  </si>
  <si>
    <t>Заміна ручки (врізного)</t>
  </si>
  <si>
    <t>Заміна навісів</t>
  </si>
  <si>
    <t>Фарбування  дверей з підготовчими роботами</t>
  </si>
  <si>
    <t>Ремонт водопровідного крану</t>
  </si>
  <si>
    <t>Ремонт букси (заміна прокладки, підмотка паклею)</t>
  </si>
  <si>
    <t>Заміна крану (зазделегіть купленого, аналогічного)</t>
  </si>
  <si>
    <t>Ремонт механізму зливного бачка  або заміна</t>
  </si>
  <si>
    <t>Надання допомоги у проведенні сільгосподарських робіт</t>
  </si>
  <si>
    <t xml:space="preserve">Рубка дров </t>
  </si>
  <si>
    <t xml:space="preserve">Складання дров (поколотих) </t>
  </si>
  <si>
    <t>Покіс трави електричною косою (0,01га)</t>
  </si>
  <si>
    <t>Покіс трави ручною косою (0,01га)</t>
  </si>
  <si>
    <t>Копка городу вручну (0,01га )</t>
  </si>
  <si>
    <t>Обрізка дерев, кущів</t>
  </si>
  <si>
    <t>Винесення гілок</t>
  </si>
  <si>
    <t xml:space="preserve">Заточування ножів </t>
  </si>
  <si>
    <t>Заміна блискавки в спідницях, брюках  (м'які тканини)</t>
  </si>
  <si>
    <t>Шиття за 1м. штори, простирадла</t>
  </si>
  <si>
    <t>Шиття наволочки</t>
  </si>
  <si>
    <t>Заміна блискавки  в спідницях, брюках     (жорсткі  тканини)</t>
  </si>
  <si>
    <t>Підшив халата, сукні</t>
  </si>
  <si>
    <t>Заміна кишень в одязі</t>
  </si>
  <si>
    <t>Заміна блискавки у верхньому   одягу</t>
  </si>
  <si>
    <t xml:space="preserve">Профілактика та ремонт підошви (з матеріалу замовника) </t>
  </si>
  <si>
    <t>Заміна стійки задника</t>
  </si>
  <si>
    <t>Заміна набійок</t>
  </si>
  <si>
    <t>Заміна підборів (з матеріала замовника)</t>
  </si>
  <si>
    <t>Прокат за місяць</t>
  </si>
  <si>
    <t>Пара</t>
  </si>
  <si>
    <t>Від 10 см</t>
  </si>
  <si>
    <t>Від 1см</t>
  </si>
  <si>
    <t xml:space="preserve">Розпилювання дров (електропилою) </t>
  </si>
  <si>
    <t>Транспортні послуги (ЗАЗ 348-80 ХВ)</t>
  </si>
  <si>
    <t>Транспортні послуги (ГАЗ АХ 29-01ВТ)</t>
  </si>
  <si>
    <t>1 км</t>
  </si>
  <si>
    <t>Заміна клямки, засува</t>
  </si>
  <si>
    <t>Заміна букси (зазделегіть купленої, аналогічної)</t>
  </si>
  <si>
    <t>до рішення виконавчого комітету                                                                Ізюмської міської ради</t>
  </si>
  <si>
    <t xml:space="preserve">Додаток 2 </t>
  </si>
  <si>
    <t>від 10.02.2021 р.№ 0071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</si>
</sst>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0.000"/>
    <numFmt numFmtId="210" formatCode="0.0000"/>
    <numFmt numFmtId="211" formatCode="0.00000"/>
    <numFmt numFmtId="212" formatCode="0.0000000"/>
    <numFmt numFmtId="213" formatCode="0.00000000"/>
    <numFmt numFmtId="214" formatCode="0.000000"/>
    <numFmt numFmtId="215" formatCode="0.000000000"/>
    <numFmt numFmtId="216" formatCode="#,##0.0&quot;р.&quot;"/>
    <numFmt numFmtId="217" formatCode="#,##0.0"/>
    <numFmt numFmtId="218" formatCode="00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2" fillId="0" borderId="0" xfId="53" applyFont="1" applyAlignment="1">
      <alignment horizontal="right"/>
      <protection/>
    </xf>
    <xf numFmtId="0" fontId="21" fillId="0" borderId="0" xfId="53" applyFont="1" applyAlignment="1">
      <alignment horizontal="center"/>
      <protection/>
    </xf>
    <xf numFmtId="0" fontId="22" fillId="0" borderId="0" xfId="53" applyFont="1" applyBorder="1" applyAlignment="1">
      <alignment horizontal="right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22" fillId="0" borderId="0" xfId="53" applyFont="1" applyBorder="1" applyAlignment="1">
      <alignment horizontal="left"/>
      <protection/>
    </xf>
    <xf numFmtId="2" fontId="22" fillId="0" borderId="11" xfId="53" applyNumberFormat="1" applyFont="1" applyFill="1" applyBorder="1" applyAlignment="1">
      <alignment horizontal="center" vertical="center"/>
      <protection/>
    </xf>
    <xf numFmtId="0" fontId="21" fillId="0" borderId="0" xfId="53" applyFont="1" applyAlignment="1">
      <alignment horizontal="right"/>
      <protection/>
    </xf>
    <xf numFmtId="0" fontId="21" fillId="0" borderId="0" xfId="53" applyFont="1" applyBorder="1" applyAlignment="1">
      <alignment horizontal="right"/>
      <protection/>
    </xf>
    <xf numFmtId="1" fontId="21" fillId="0" borderId="11" xfId="53" applyNumberFormat="1" applyFont="1" applyFill="1" applyBorder="1" applyAlignment="1">
      <alignment horizontal="center" vertical="center" wrapText="1"/>
      <protection/>
    </xf>
    <xf numFmtId="1" fontId="21" fillId="0" borderId="12" xfId="53" applyNumberFormat="1" applyFont="1" applyFill="1" applyBorder="1" applyAlignment="1">
      <alignment horizontal="center" vertical="center" wrapText="1"/>
      <protection/>
    </xf>
    <xf numFmtId="0" fontId="21" fillId="24" borderId="11" xfId="0" applyFont="1" applyFill="1" applyBorder="1" applyAlignment="1">
      <alignment horizontal="left" vertical="center" wrapText="1"/>
    </xf>
    <xf numFmtId="0" fontId="22" fillId="24" borderId="11" xfId="0" applyFont="1" applyFill="1" applyBorder="1" applyAlignment="1">
      <alignment horizontal="left" vertical="center" wrapText="1"/>
    </xf>
    <xf numFmtId="1" fontId="22" fillId="25" borderId="11" xfId="53" applyNumberFormat="1" applyFont="1" applyFill="1" applyBorder="1" applyAlignment="1">
      <alignment horizontal="center" vertical="center"/>
      <protection/>
    </xf>
    <xf numFmtId="0" fontId="22" fillId="24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0" xfId="53" applyFont="1">
      <alignment/>
      <protection/>
    </xf>
    <xf numFmtId="0" fontId="22" fillId="0" borderId="0" xfId="53" applyFont="1" applyAlignment="1">
      <alignment horizontal="center"/>
      <protection/>
    </xf>
    <xf numFmtId="0" fontId="21" fillId="0" borderId="13" xfId="53" applyFont="1" applyFill="1" applyBorder="1" applyAlignment="1">
      <alignment horizontal="center" vertical="center" textRotation="90" wrapText="1"/>
      <protection/>
    </xf>
    <xf numFmtId="49" fontId="21" fillId="25" borderId="11" xfId="53" applyNumberFormat="1" applyFont="1" applyFill="1" applyBorder="1" applyAlignment="1">
      <alignment horizontal="center" vertical="center" wrapText="1"/>
      <protection/>
    </xf>
    <xf numFmtId="0" fontId="22" fillId="25" borderId="11" xfId="53" applyFont="1" applyFill="1" applyBorder="1" applyAlignment="1">
      <alignment horizontal="center" vertical="center" wrapText="1"/>
      <protection/>
    </xf>
    <xf numFmtId="1" fontId="21" fillId="0" borderId="11" xfId="0" applyNumberFormat="1" applyFont="1" applyBorder="1" applyAlignment="1">
      <alignment horizontal="center" vertical="center"/>
    </xf>
    <xf numFmtId="0" fontId="21" fillId="0" borderId="14" xfId="53" applyFont="1" applyFill="1" applyBorder="1" applyAlignment="1">
      <alignment horizontal="center" vertical="center" wrapText="1"/>
      <protection/>
    </xf>
    <xf numFmtId="0" fontId="21" fillId="0" borderId="15" xfId="53" applyFont="1" applyFill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textRotation="90" wrapText="1"/>
      <protection/>
    </xf>
    <xf numFmtId="0" fontId="21" fillId="0" borderId="16" xfId="53" applyFont="1" applyFill="1" applyBorder="1" applyAlignment="1">
      <alignment horizontal="center" vertical="center" textRotation="90" wrapText="1"/>
      <protection/>
    </xf>
    <xf numFmtId="0" fontId="22" fillId="0" borderId="11" xfId="53" applyFont="1" applyBorder="1" applyAlignment="1">
      <alignment horizontal="left" vertical="center" wrapText="1"/>
      <protection/>
    </xf>
    <xf numFmtId="0" fontId="22" fillId="25" borderId="11" xfId="53" applyFont="1" applyFill="1" applyBorder="1" applyAlignment="1">
      <alignment horizontal="left" vertical="center" wrapText="1"/>
      <protection/>
    </xf>
    <xf numFmtId="0" fontId="22" fillId="25" borderId="17" xfId="53" applyFont="1" applyFill="1" applyBorder="1" applyAlignment="1">
      <alignment horizontal="left" vertical="center" wrapText="1"/>
      <protection/>
    </xf>
    <xf numFmtId="0" fontId="22" fillId="25" borderId="18" xfId="53" applyFont="1" applyFill="1" applyBorder="1" applyAlignment="1">
      <alignment horizontal="left" vertical="center" wrapText="1"/>
      <protection/>
    </xf>
    <xf numFmtId="0" fontId="22" fillId="25" borderId="17" xfId="53" applyFont="1" applyFill="1" applyBorder="1" applyAlignment="1">
      <alignment horizontal="center" vertical="center" wrapText="1"/>
      <protection/>
    </xf>
    <xf numFmtId="0" fontId="22" fillId="25" borderId="11" xfId="53" applyNumberFormat="1" applyFont="1" applyFill="1" applyBorder="1" applyAlignment="1">
      <alignment horizontal="center" vertical="center"/>
      <protection/>
    </xf>
    <xf numFmtId="0" fontId="22" fillId="0" borderId="11" xfId="53" applyNumberFormat="1" applyFont="1" applyFill="1" applyBorder="1" applyAlignment="1">
      <alignment horizontal="center" vertical="center"/>
      <protection/>
    </xf>
    <xf numFmtId="0" fontId="22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2" fillId="26" borderId="11" xfId="0" applyFont="1" applyFill="1" applyBorder="1" applyAlignment="1">
      <alignment horizontal="center" vertical="center"/>
    </xf>
    <xf numFmtId="49" fontId="22" fillId="25" borderId="11" xfId="53" applyNumberFormat="1" applyFont="1" applyFill="1" applyBorder="1" applyAlignment="1">
      <alignment horizontal="center" vertical="center" wrapText="1"/>
      <protection/>
    </xf>
    <xf numFmtId="0" fontId="22" fillId="0" borderId="11" xfId="0" applyFont="1" applyFill="1" applyBorder="1" applyAlignment="1">
      <alignment horizontal="center" vertical="center"/>
    </xf>
    <xf numFmtId="0" fontId="22" fillId="25" borderId="18" xfId="53" applyFont="1" applyFill="1" applyBorder="1" applyAlignment="1">
      <alignment horizontal="center"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0" xfId="53" applyFont="1" applyAlignment="1">
      <alignment horizontal="center" vertical="center"/>
      <protection/>
    </xf>
    <xf numFmtId="0" fontId="22" fillId="0" borderId="0" xfId="53" applyFont="1" applyAlignment="1">
      <alignment horizontal="left"/>
      <protection/>
    </xf>
    <xf numFmtId="0" fontId="21" fillId="0" borderId="10" xfId="53" applyFont="1" applyFill="1" applyBorder="1" applyAlignment="1">
      <alignment horizontal="left" vertical="center" wrapText="1"/>
      <protection/>
    </xf>
    <xf numFmtId="0" fontId="21" fillId="0" borderId="11" xfId="0" applyFont="1" applyFill="1" applyBorder="1" applyAlignment="1">
      <alignment horizontal="left" vertical="center" wrapText="1"/>
    </xf>
    <xf numFmtId="0" fontId="22" fillId="25" borderId="11" xfId="53" applyFont="1" applyFill="1" applyBorder="1" applyAlignment="1">
      <alignment horizontal="left" vertical="center"/>
      <protection/>
    </xf>
    <xf numFmtId="0" fontId="22" fillId="0" borderId="11" xfId="0" applyFont="1" applyBorder="1" applyAlignment="1">
      <alignment horizontal="left" vertical="center"/>
    </xf>
    <xf numFmtId="0" fontId="22" fillId="26" borderId="17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18" xfId="0" applyFont="1" applyBorder="1" applyAlignment="1">
      <alignment horizontal="left" vertical="center"/>
    </xf>
    <xf numFmtId="49" fontId="21" fillId="25" borderId="19" xfId="53" applyNumberFormat="1" applyFont="1" applyFill="1" applyBorder="1" applyAlignment="1">
      <alignment horizontal="center" vertical="center" wrapText="1"/>
      <protection/>
    </xf>
    <xf numFmtId="1" fontId="21" fillId="25" borderId="20" xfId="53" applyNumberFormat="1" applyFont="1" applyFill="1" applyBorder="1" applyAlignment="1">
      <alignment horizontal="center" vertical="center"/>
      <protection/>
    </xf>
    <xf numFmtId="49" fontId="21" fillId="25" borderId="21" xfId="53" applyNumberFormat="1" applyFont="1" applyFill="1" applyBorder="1" applyAlignment="1">
      <alignment horizontal="center" vertical="center" wrapText="1"/>
      <protection/>
    </xf>
    <xf numFmtId="1" fontId="21" fillId="0" borderId="20" xfId="0" applyNumberFormat="1" applyFont="1" applyBorder="1" applyAlignment="1">
      <alignment horizontal="center" vertical="center"/>
    </xf>
    <xf numFmtId="49" fontId="21" fillId="25" borderId="22" xfId="53" applyNumberFormat="1" applyFont="1" applyFill="1" applyBorder="1" applyAlignment="1">
      <alignment horizontal="center" vertical="center" wrapText="1"/>
      <protection/>
    </xf>
    <xf numFmtId="0" fontId="22" fillId="0" borderId="18" xfId="53" applyFont="1" applyBorder="1" applyAlignment="1">
      <alignment horizontal="left" vertical="center" wrapText="1"/>
      <protection/>
    </xf>
    <xf numFmtId="0" fontId="22" fillId="26" borderId="18" xfId="0" applyFont="1" applyFill="1" applyBorder="1" applyAlignment="1">
      <alignment horizontal="center" vertical="center"/>
    </xf>
    <xf numFmtId="1" fontId="21" fillId="0" borderId="23" xfId="0" applyNumberFormat="1" applyFont="1" applyBorder="1" applyAlignment="1">
      <alignment horizontal="center" vertical="center"/>
    </xf>
    <xf numFmtId="0" fontId="21" fillId="0" borderId="20" xfId="53" applyFont="1" applyFill="1" applyBorder="1" applyAlignment="1">
      <alignment horizontal="center" vertical="center"/>
      <protection/>
    </xf>
    <xf numFmtId="1" fontId="21" fillId="0" borderId="24" xfId="0" applyNumberFormat="1" applyFont="1" applyBorder="1" applyAlignment="1">
      <alignment horizontal="center" vertical="center"/>
    </xf>
    <xf numFmtId="1" fontId="21" fillId="0" borderId="24" xfId="0" applyNumberFormat="1" applyFont="1" applyBorder="1" applyAlignment="1">
      <alignment horizontal="center" vertical="center" wrapText="1"/>
    </xf>
    <xf numFmtId="1" fontId="21" fillId="0" borderId="20" xfId="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24" borderId="25" xfId="0" applyFont="1" applyFill="1" applyBorder="1" applyAlignment="1">
      <alignment vertical="center" wrapText="1"/>
    </xf>
    <xf numFmtId="0" fontId="21" fillId="24" borderId="26" xfId="0" applyFont="1" applyFill="1" applyBorder="1" applyAlignment="1">
      <alignment vertical="center" wrapText="1"/>
    </xf>
    <xf numFmtId="0" fontId="21" fillId="24" borderId="27" xfId="0" applyFont="1" applyFill="1" applyBorder="1" applyAlignment="1">
      <alignment vertical="center" wrapText="1"/>
    </xf>
    <xf numFmtId="49" fontId="21" fillId="0" borderId="11" xfId="53" applyNumberFormat="1" applyFont="1" applyFill="1" applyBorder="1" applyAlignment="1">
      <alignment horizontal="center" vertical="center" wrapText="1"/>
      <protection/>
    </xf>
    <xf numFmtId="0" fontId="21" fillId="0" borderId="28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0" xfId="53" applyFont="1" applyAlignment="1">
      <alignment horizontal="center" vertical="center"/>
      <protection/>
    </xf>
    <xf numFmtId="0" fontId="21" fillId="0" borderId="0" xfId="53" applyFont="1">
      <alignment/>
      <protection/>
    </xf>
    <xf numFmtId="0" fontId="22" fillId="0" borderId="0" xfId="53" applyFont="1" applyAlignment="1">
      <alignment horizontal="left" vertical="center"/>
      <protection/>
    </xf>
    <xf numFmtId="0" fontId="22" fillId="0" borderId="0" xfId="53" applyFont="1" applyBorder="1" applyAlignment="1">
      <alignment/>
      <protection/>
    </xf>
    <xf numFmtId="0" fontId="22" fillId="0" borderId="0" xfId="53" applyFont="1" applyAlignment="1">
      <alignment/>
      <protection/>
    </xf>
    <xf numFmtId="0" fontId="22" fillId="0" borderId="0" xfId="53" applyFont="1" applyBorder="1" applyAlignment="1">
      <alignment horizontal="center" vertical="center"/>
      <protection/>
    </xf>
    <xf numFmtId="0" fontId="26" fillId="0" borderId="11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22" fillId="0" borderId="0" xfId="53" applyFont="1" applyFill="1" applyBorder="1" applyAlignment="1">
      <alignment horizontal="center" vertical="center"/>
      <protection/>
    </xf>
    <xf numFmtId="0" fontId="22" fillId="0" borderId="0" xfId="53" applyFont="1" applyFill="1" applyAlignment="1">
      <alignment horizontal="center" vertical="center"/>
      <protection/>
    </xf>
    <xf numFmtId="0" fontId="22" fillId="0" borderId="27" xfId="53" applyFont="1" applyBorder="1" applyAlignment="1">
      <alignment horizontal="center" vertical="center"/>
      <protection/>
    </xf>
    <xf numFmtId="0" fontId="22" fillId="0" borderId="11" xfId="53" applyFont="1" applyBorder="1" applyAlignment="1">
      <alignment horizontal="center" vertical="center"/>
      <protection/>
    </xf>
    <xf numFmtId="0" fontId="26" fillId="0" borderId="11" xfId="0" applyFont="1" applyBorder="1" applyAlignment="1">
      <alignment horizontal="left" vertical="center"/>
    </xf>
    <xf numFmtId="0" fontId="22" fillId="0" borderId="11" xfId="53" applyFont="1" applyBorder="1" applyAlignment="1">
      <alignment horizontal="left" vertical="center"/>
      <protection/>
    </xf>
    <xf numFmtId="49" fontId="21" fillId="0" borderId="21" xfId="53" applyNumberFormat="1" applyFont="1" applyFill="1" applyBorder="1" applyAlignment="1">
      <alignment horizontal="center" vertical="center" wrapText="1"/>
      <protection/>
    </xf>
    <xf numFmtId="0" fontId="26" fillId="0" borderId="11" xfId="0" applyFont="1" applyFill="1" applyBorder="1" applyAlignment="1">
      <alignment horizontal="left" vertical="center" wrapText="1"/>
    </xf>
    <xf numFmtId="49" fontId="22" fillId="0" borderId="11" xfId="53" applyNumberFormat="1" applyFont="1" applyFill="1" applyBorder="1" applyAlignment="1">
      <alignment horizontal="center" vertical="center" wrapText="1"/>
      <protection/>
    </xf>
    <xf numFmtId="0" fontId="22" fillId="0" borderId="11" xfId="53" applyFont="1" applyFill="1" applyBorder="1" applyAlignment="1">
      <alignment horizontal="center" vertical="center"/>
      <protection/>
    </xf>
    <xf numFmtId="2" fontId="22" fillId="0" borderId="18" xfId="53" applyNumberFormat="1" applyFont="1" applyFill="1" applyBorder="1" applyAlignment="1">
      <alignment horizontal="center" vertical="center"/>
      <protection/>
    </xf>
    <xf numFmtId="0" fontId="22" fillId="0" borderId="11" xfId="0" applyFont="1" applyFill="1" applyBorder="1" applyAlignment="1">
      <alignment horizontal="center" vertical="center" wrapText="1"/>
    </xf>
    <xf numFmtId="1" fontId="21" fillId="0" borderId="11" xfId="0" applyNumberFormat="1" applyFont="1" applyFill="1" applyBorder="1" applyAlignment="1">
      <alignment horizontal="center" vertical="center"/>
    </xf>
    <xf numFmtId="0" fontId="22" fillId="0" borderId="11" xfId="53" applyFont="1" applyFill="1" applyBorder="1" applyAlignment="1">
      <alignment horizontal="center" vertical="center" wrapText="1"/>
      <protection/>
    </xf>
    <xf numFmtId="0" fontId="22" fillId="0" borderId="0" xfId="53" applyFont="1" applyBorder="1" applyAlignment="1">
      <alignment horizontal="left" vertical="center" wrapText="1"/>
      <protection/>
    </xf>
    <xf numFmtId="0" fontId="22" fillId="0" borderId="0" xfId="53" applyFont="1" applyBorder="1" applyAlignment="1">
      <alignment horizontal="right"/>
      <protection/>
    </xf>
    <xf numFmtId="0" fontId="21" fillId="25" borderId="29" xfId="53" applyFont="1" applyFill="1" applyBorder="1" applyAlignment="1">
      <alignment horizontal="center" vertical="center" wrapText="1"/>
      <protection/>
    </xf>
    <xf numFmtId="0" fontId="21" fillId="25" borderId="0" xfId="53" applyFont="1" applyFill="1" applyBorder="1" applyAlignment="1">
      <alignment horizontal="center" vertical="center" wrapText="1"/>
      <protection/>
    </xf>
    <xf numFmtId="0" fontId="21" fillId="25" borderId="30" xfId="53" applyFont="1" applyFill="1" applyBorder="1" applyAlignment="1">
      <alignment horizontal="center" vertical="center" wrapText="1"/>
      <protection/>
    </xf>
    <xf numFmtId="0" fontId="21" fillId="0" borderId="19" xfId="53" applyFont="1" applyBorder="1" applyAlignment="1">
      <alignment horizontal="center" vertical="center"/>
      <protection/>
    </xf>
    <xf numFmtId="0" fontId="21" fillId="0" borderId="31" xfId="53" applyFont="1" applyBorder="1" applyAlignment="1">
      <alignment horizontal="center" vertical="center"/>
      <protection/>
    </xf>
    <xf numFmtId="0" fontId="21" fillId="0" borderId="32" xfId="53" applyFont="1" applyBorder="1" applyAlignment="1">
      <alignment horizontal="center" vertical="center"/>
      <protection/>
    </xf>
    <xf numFmtId="0" fontId="21" fillId="0" borderId="33" xfId="53" applyFont="1" applyBorder="1" applyAlignment="1">
      <alignment horizontal="center" vertical="center"/>
      <protection/>
    </xf>
    <xf numFmtId="0" fontId="21" fillId="0" borderId="34" xfId="53" applyFont="1" applyBorder="1" applyAlignment="1">
      <alignment horizontal="center" vertical="center"/>
      <protection/>
    </xf>
    <xf numFmtId="0" fontId="21" fillId="0" borderId="35" xfId="53" applyFont="1" applyBorder="1" applyAlignment="1">
      <alignment horizontal="center" vertical="center"/>
      <protection/>
    </xf>
    <xf numFmtId="0" fontId="21" fillId="0" borderId="0" xfId="53" applyFont="1" applyAlignment="1">
      <alignment horizontal="center"/>
      <protection/>
    </xf>
    <xf numFmtId="0" fontId="21" fillId="0" borderId="0" xfId="53" applyFont="1" applyBorder="1" applyAlignment="1">
      <alignment horizontal="center"/>
      <protection/>
    </xf>
    <xf numFmtId="0" fontId="21" fillId="25" borderId="36" xfId="53" applyFont="1" applyFill="1" applyBorder="1" applyAlignment="1">
      <alignment horizontal="center" vertical="center"/>
      <protection/>
    </xf>
    <xf numFmtId="0" fontId="21" fillId="25" borderId="14" xfId="53" applyFont="1" applyFill="1" applyBorder="1" applyAlignment="1">
      <alignment horizontal="center" vertical="center"/>
      <protection/>
    </xf>
    <xf numFmtId="0" fontId="21" fillId="25" borderId="37" xfId="53" applyFont="1" applyFill="1" applyBorder="1" applyAlignment="1">
      <alignment horizontal="center" vertical="center"/>
      <protection/>
    </xf>
    <xf numFmtId="0" fontId="21" fillId="25" borderId="38" xfId="53" applyFont="1" applyFill="1" applyBorder="1" applyAlignment="1">
      <alignment horizontal="center" vertical="center" wrapText="1"/>
      <protection/>
    </xf>
    <xf numFmtId="0" fontId="21" fillId="25" borderId="39" xfId="53" applyFont="1" applyFill="1" applyBorder="1" applyAlignment="1">
      <alignment horizontal="center" vertical="center" wrapText="1"/>
      <protection/>
    </xf>
    <xf numFmtId="0" fontId="21" fillId="25" borderId="40" xfId="53" applyFont="1" applyFill="1" applyBorder="1" applyAlignment="1">
      <alignment horizontal="center" vertical="center" wrapText="1"/>
      <protection/>
    </xf>
    <xf numFmtId="0" fontId="21" fillId="0" borderId="25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horizontal="left" vertical="center" wrapText="1"/>
    </xf>
    <xf numFmtId="0" fontId="21" fillId="0" borderId="27" xfId="0" applyFont="1" applyFill="1" applyBorder="1" applyAlignment="1">
      <alignment horizontal="left" vertical="center" wrapText="1"/>
    </xf>
    <xf numFmtId="0" fontId="21" fillId="0" borderId="25" xfId="53" applyFont="1" applyFill="1" applyBorder="1" applyAlignment="1">
      <alignment horizontal="left" vertical="center"/>
      <protection/>
    </xf>
    <xf numFmtId="0" fontId="21" fillId="0" borderId="26" xfId="53" applyFont="1" applyFill="1" applyBorder="1" applyAlignment="1">
      <alignment horizontal="left" vertical="center"/>
      <protection/>
    </xf>
    <xf numFmtId="0" fontId="21" fillId="0" borderId="41" xfId="53" applyFont="1" applyFill="1" applyBorder="1" applyAlignment="1">
      <alignment horizontal="left" vertical="center"/>
      <protection/>
    </xf>
    <xf numFmtId="0" fontId="21" fillId="24" borderId="25" xfId="0" applyFont="1" applyFill="1" applyBorder="1" applyAlignment="1">
      <alignment horizontal="left" vertical="center" wrapText="1"/>
    </xf>
    <xf numFmtId="0" fontId="21" fillId="24" borderId="26" xfId="0" applyFont="1" applyFill="1" applyBorder="1" applyAlignment="1">
      <alignment horizontal="left" vertical="center" wrapText="1"/>
    </xf>
    <xf numFmtId="0" fontId="21" fillId="24" borderId="27" xfId="0" applyFont="1" applyFill="1" applyBorder="1" applyAlignment="1">
      <alignment horizontal="left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7" fillId="0" borderId="25" xfId="0" applyFont="1" applyBorder="1" applyAlignment="1">
      <alignment horizontal="left" vertical="center" wrapText="1"/>
    </xf>
    <xf numFmtId="0" fontId="27" fillId="0" borderId="26" xfId="0" applyFont="1" applyBorder="1" applyAlignment="1">
      <alignment horizontal="left" vertical="center" wrapText="1"/>
    </xf>
    <xf numFmtId="0" fontId="27" fillId="0" borderId="41" xfId="0" applyFont="1" applyBorder="1" applyAlignment="1">
      <alignment horizontal="left" vertical="center" wrapText="1"/>
    </xf>
    <xf numFmtId="0" fontId="21" fillId="0" borderId="0" xfId="53" applyFont="1" applyBorder="1" applyAlignment="1">
      <alignment horizontal="center" wrapText="1"/>
      <protection/>
    </xf>
    <xf numFmtId="0" fontId="21" fillId="0" borderId="42" xfId="53" applyFont="1" applyFill="1" applyBorder="1" applyAlignment="1">
      <alignment horizontal="left" vertical="center" wrapText="1"/>
      <protection/>
    </xf>
    <xf numFmtId="0" fontId="21" fillId="0" borderId="43" xfId="53" applyFont="1" applyFill="1" applyBorder="1" applyAlignment="1">
      <alignment horizontal="left" vertical="center" wrapText="1"/>
      <protection/>
    </xf>
    <xf numFmtId="0" fontId="21" fillId="0" borderId="44" xfId="53" applyFont="1" applyFill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пия Розрах._плат._послуг_без_ВОНГНД_на_с_чень_2010_року_Барвінкове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\All_docs\Users\User\Desktop\&#1056;&#1054;&#1047;&#1056;&#1040;&#1061;&#1059;&#1053;&#1050;&#1048;%202020&#1056;&#1030;&#1050;%20-%20&#1082;&#1086;&#1087;&#1080;&#1103;\&#1055;&#1051;&#1040;&#1058;&#1053;&#1030;%20&#1042;&#1030;&#1044;&#1030;&#1051;&#1045;&#1085;.%20&#1057;&#1054;&#1062;&#1044;&#1086;&#1084;.%20&#1042;&#1044;&#1054;&#1052;&#104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 допомога вдома"/>
      <sheetName val="ФОП (2)"/>
      <sheetName val="АДМ.ВИТ. (2)"/>
      <sheetName val="роз прямих витрат соцробітник"/>
      <sheetName val="витрати на зарпалту"/>
      <sheetName val="Прямі витрати"/>
      <sheetName val="Лист2"/>
      <sheetName val="Лист3"/>
    </sheetNames>
    <sheetDataSet>
      <sheetData sheetId="5">
        <row r="4">
          <cell r="K4">
            <v>12.115</v>
          </cell>
        </row>
        <row r="5">
          <cell r="K5">
            <v>12.115</v>
          </cell>
        </row>
        <row r="6">
          <cell r="K6">
            <v>12.115</v>
          </cell>
        </row>
        <row r="7">
          <cell r="K7">
            <v>16.153333333333332</v>
          </cell>
        </row>
        <row r="8">
          <cell r="K8">
            <v>48.46</v>
          </cell>
        </row>
        <row r="9">
          <cell r="K9">
            <v>12.115</v>
          </cell>
        </row>
        <row r="10">
          <cell r="K10">
            <v>12.115</v>
          </cell>
        </row>
        <row r="11">
          <cell r="K11">
            <v>8.076666666666666</v>
          </cell>
        </row>
        <row r="12">
          <cell r="K12">
            <v>16.153333333333332</v>
          </cell>
        </row>
        <row r="13">
          <cell r="K13">
            <v>16.153333333333332</v>
          </cell>
        </row>
        <row r="14">
          <cell r="K14">
            <v>24.23</v>
          </cell>
        </row>
        <row r="15">
          <cell r="K15">
            <v>16.153333333333332</v>
          </cell>
        </row>
        <row r="16">
          <cell r="K16">
            <v>32.306666666666665</v>
          </cell>
        </row>
        <row r="17">
          <cell r="K17">
            <v>12.115</v>
          </cell>
        </row>
        <row r="19">
          <cell r="K19">
            <v>48.46</v>
          </cell>
        </row>
        <row r="20">
          <cell r="K20">
            <v>24.23</v>
          </cell>
        </row>
        <row r="21">
          <cell r="K21">
            <v>16.153333333333332</v>
          </cell>
        </row>
        <row r="22">
          <cell r="K22">
            <v>8.076666666666666</v>
          </cell>
        </row>
        <row r="23">
          <cell r="K23">
            <v>14.538</v>
          </cell>
        </row>
        <row r="24">
          <cell r="K24">
            <v>48.46</v>
          </cell>
        </row>
        <row r="25">
          <cell r="K25">
            <v>24.23</v>
          </cell>
        </row>
        <row r="26">
          <cell r="K26">
            <v>12.115</v>
          </cell>
        </row>
        <row r="27">
          <cell r="K27">
            <v>8.076666666666666</v>
          </cell>
        </row>
        <row r="28">
          <cell r="K28">
            <v>4.038333333333333</v>
          </cell>
        </row>
        <row r="29">
          <cell r="K29">
            <v>19.384</v>
          </cell>
        </row>
        <row r="30">
          <cell r="K30">
            <v>72.69</v>
          </cell>
        </row>
        <row r="38">
          <cell r="K38">
            <v>24.23</v>
          </cell>
        </row>
        <row r="45">
          <cell r="K45">
            <v>24.23</v>
          </cell>
        </row>
        <row r="46">
          <cell r="K46">
            <v>24.23</v>
          </cell>
        </row>
        <row r="59">
          <cell r="K59">
            <v>12.115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4"/>
  <sheetViews>
    <sheetView tabSelected="1" view="pageBreakPreview" zoomScaleNormal="75" zoomScaleSheetLayoutView="100" zoomScalePageLayoutView="0" workbookViewId="0" topLeftCell="A70">
      <selection activeCell="F4" sqref="F4"/>
    </sheetView>
  </sheetViews>
  <sheetFormatPr defaultColWidth="9.140625" defaultRowHeight="12.75"/>
  <cols>
    <col min="1" max="1" width="8.7109375" style="76" customWidth="1"/>
    <col min="2" max="2" width="44.140625" style="42" customWidth="1"/>
    <col min="3" max="3" width="15.7109375" style="16" customWidth="1"/>
    <col min="4" max="4" width="16.140625" style="16" customWidth="1"/>
    <col min="5" max="5" width="12.421875" style="16" customWidth="1"/>
    <col min="6" max="6" width="14.8515625" style="17" customWidth="1"/>
    <col min="7" max="7" width="6.57421875" style="16" customWidth="1"/>
    <col min="8" max="16384" width="9.140625" style="16" customWidth="1"/>
  </cols>
  <sheetData>
    <row r="1" spans="1:17" s="79" customFormat="1" ht="12" customHeight="1">
      <c r="A1" s="7"/>
      <c r="B1" s="42"/>
      <c r="C1" s="1"/>
      <c r="D1" s="108"/>
      <c r="E1" s="108"/>
      <c r="F1" s="2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s="79" customFormat="1" ht="19.5" customHeight="1">
      <c r="A2" s="8"/>
      <c r="B2" s="5"/>
      <c r="C2" s="78"/>
      <c r="D2" s="98" t="s">
        <v>258</v>
      </c>
      <c r="E2" s="98"/>
      <c r="F2" s="9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79" customFormat="1" ht="37.5" customHeight="1">
      <c r="A3" s="8"/>
      <c r="B3" s="3"/>
      <c r="C3" s="78"/>
      <c r="D3" s="97" t="s">
        <v>257</v>
      </c>
      <c r="E3" s="97"/>
      <c r="F3" s="97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s="79" customFormat="1" ht="22.5" customHeight="1">
      <c r="A4" s="8"/>
      <c r="B4" s="3"/>
      <c r="C4" s="78"/>
      <c r="D4" s="78" t="s">
        <v>259</v>
      </c>
      <c r="E4" s="78"/>
      <c r="F4" s="3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 s="79" customFormat="1" ht="20.25" customHeight="1">
      <c r="A5" s="109" t="s">
        <v>0</v>
      </c>
      <c r="B5" s="109"/>
      <c r="C5" s="109"/>
      <c r="D5" s="109"/>
      <c r="E5" s="109"/>
      <c r="F5" s="109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 s="79" customFormat="1" ht="42" customHeight="1" thickBot="1">
      <c r="A6" s="129" t="s">
        <v>79</v>
      </c>
      <c r="B6" s="129"/>
      <c r="C6" s="129"/>
      <c r="D6" s="129"/>
      <c r="E6" s="129"/>
      <c r="F6" s="129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 s="79" customFormat="1" ht="99.75" customHeight="1" thickBot="1">
      <c r="A7" s="18" t="s">
        <v>7</v>
      </c>
      <c r="B7" s="43" t="s">
        <v>1</v>
      </c>
      <c r="C7" s="4" t="s">
        <v>2</v>
      </c>
      <c r="D7" s="4" t="s">
        <v>3</v>
      </c>
      <c r="E7" s="24" t="s">
        <v>4</v>
      </c>
      <c r="F7" s="25" t="s">
        <v>5</v>
      </c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 s="79" customFormat="1" ht="21" customHeight="1" thickBot="1">
      <c r="A8" s="22">
        <v>1</v>
      </c>
      <c r="B8" s="22">
        <v>2</v>
      </c>
      <c r="C8" s="22">
        <v>3</v>
      </c>
      <c r="D8" s="22">
        <v>4</v>
      </c>
      <c r="E8" s="23">
        <v>5</v>
      </c>
      <c r="F8" s="23">
        <v>6</v>
      </c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 s="79" customFormat="1" ht="22.5" customHeight="1" thickBot="1">
      <c r="A9" s="113" t="s">
        <v>55</v>
      </c>
      <c r="B9" s="114"/>
      <c r="C9" s="114"/>
      <c r="D9" s="114"/>
      <c r="E9" s="114"/>
      <c r="F9" s="115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 s="41" customFormat="1" ht="19.5" customHeight="1">
      <c r="A10" s="55" t="s">
        <v>8</v>
      </c>
      <c r="B10" s="130" t="s">
        <v>179</v>
      </c>
      <c r="C10" s="131"/>
      <c r="D10" s="131"/>
      <c r="E10" s="131"/>
      <c r="F10" s="132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</row>
    <row r="11" spans="1:17" s="41" customFormat="1" ht="18" customHeight="1">
      <c r="A11" s="57" t="s">
        <v>15</v>
      </c>
      <c r="B11" s="81" t="s">
        <v>130</v>
      </c>
      <c r="C11" s="35" t="s">
        <v>81</v>
      </c>
      <c r="D11" s="6" t="s">
        <v>18</v>
      </c>
      <c r="E11" s="35">
        <v>15</v>
      </c>
      <c r="F11" s="56">
        <f>SUM('[1]Прямі витрати'!K4)</f>
        <v>12.115</v>
      </c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</row>
    <row r="12" spans="1:17" s="41" customFormat="1" ht="18" customHeight="1">
      <c r="A12" s="57" t="s">
        <v>19</v>
      </c>
      <c r="B12" s="81" t="s">
        <v>131</v>
      </c>
      <c r="C12" s="35" t="s">
        <v>81</v>
      </c>
      <c r="D12" s="6" t="s">
        <v>18</v>
      </c>
      <c r="E12" s="35">
        <v>15</v>
      </c>
      <c r="F12" s="56">
        <f>SUM('[1]Прямі витрати'!K5)</f>
        <v>12.115</v>
      </c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</row>
    <row r="13" spans="1:17" s="41" customFormat="1" ht="18" customHeight="1">
      <c r="A13" s="57" t="s">
        <v>20</v>
      </c>
      <c r="B13" s="81" t="s">
        <v>140</v>
      </c>
      <c r="C13" s="35" t="s">
        <v>81</v>
      </c>
      <c r="D13" s="6" t="s">
        <v>18</v>
      </c>
      <c r="E13" s="35">
        <v>15</v>
      </c>
      <c r="F13" s="56">
        <f>SUM('[1]Прямі витрати'!K6)</f>
        <v>12.115</v>
      </c>
      <c r="G13" s="80"/>
      <c r="H13" s="80"/>
      <c r="I13" s="80"/>
      <c r="J13" s="80"/>
      <c r="K13" s="80"/>
      <c r="L13" s="80"/>
      <c r="M13" s="82"/>
      <c r="N13" s="80"/>
      <c r="O13" s="80"/>
      <c r="P13" s="80"/>
      <c r="Q13" s="80"/>
    </row>
    <row r="14" spans="1:17" s="41" customFormat="1" ht="18" customHeight="1">
      <c r="A14" s="57" t="s">
        <v>21</v>
      </c>
      <c r="B14" s="81" t="s">
        <v>141</v>
      </c>
      <c r="C14" s="35" t="s">
        <v>81</v>
      </c>
      <c r="D14" s="6" t="s">
        <v>18</v>
      </c>
      <c r="E14" s="35">
        <v>20</v>
      </c>
      <c r="F14" s="56">
        <f>SUM('[1]Прямі витрати'!K7)</f>
        <v>16.153333333333332</v>
      </c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</row>
    <row r="15" spans="1:17" s="41" customFormat="1" ht="18" customHeight="1">
      <c r="A15" s="57" t="s">
        <v>22</v>
      </c>
      <c r="B15" s="81" t="s">
        <v>174</v>
      </c>
      <c r="C15" s="35" t="s">
        <v>81</v>
      </c>
      <c r="D15" s="6" t="s">
        <v>18</v>
      </c>
      <c r="E15" s="35">
        <v>60</v>
      </c>
      <c r="F15" s="56">
        <f>SUM('[1]Прямі витрати'!K8)</f>
        <v>48.46</v>
      </c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</row>
    <row r="16" spans="1:17" s="41" customFormat="1" ht="18" customHeight="1">
      <c r="A16" s="89" t="s">
        <v>23</v>
      </c>
      <c r="B16" s="90" t="s">
        <v>175</v>
      </c>
      <c r="C16" s="35" t="s">
        <v>81</v>
      </c>
      <c r="D16" s="6" t="s">
        <v>18</v>
      </c>
      <c r="E16" s="35">
        <v>30</v>
      </c>
      <c r="F16" s="56">
        <f>SUM('[1]Прямі витрати'!K9)</f>
        <v>12.115</v>
      </c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</row>
    <row r="17" spans="1:17" s="41" customFormat="1" ht="18" customHeight="1">
      <c r="A17" s="89" t="s">
        <v>24</v>
      </c>
      <c r="B17" s="81" t="s">
        <v>85</v>
      </c>
      <c r="C17" s="35" t="s">
        <v>81</v>
      </c>
      <c r="D17" s="6" t="s">
        <v>18</v>
      </c>
      <c r="E17" s="35">
        <v>15</v>
      </c>
      <c r="F17" s="56">
        <f>SUM('[1]Прямі витрати'!K9)</f>
        <v>12.115</v>
      </c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</row>
    <row r="18" spans="1:17" s="41" customFormat="1" ht="18" customHeight="1">
      <c r="A18" s="89" t="s">
        <v>26</v>
      </c>
      <c r="B18" s="81" t="s">
        <v>57</v>
      </c>
      <c r="C18" s="35" t="s">
        <v>81</v>
      </c>
      <c r="D18" s="6" t="s">
        <v>18</v>
      </c>
      <c r="E18" s="35">
        <v>15</v>
      </c>
      <c r="F18" s="56">
        <f>SUM('[1]Прямі витрати'!K10)</f>
        <v>12.115</v>
      </c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</row>
    <row r="19" spans="1:17" s="41" customFormat="1" ht="18" customHeight="1">
      <c r="A19" s="89" t="s">
        <v>28</v>
      </c>
      <c r="B19" s="81" t="s">
        <v>84</v>
      </c>
      <c r="C19" s="35" t="s">
        <v>81</v>
      </c>
      <c r="D19" s="6" t="s">
        <v>18</v>
      </c>
      <c r="E19" s="35">
        <v>10</v>
      </c>
      <c r="F19" s="56">
        <f>SUM('[1]Прямі витрати'!K11)</f>
        <v>8.076666666666666</v>
      </c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</row>
    <row r="20" spans="1:17" s="41" customFormat="1" ht="18" customHeight="1">
      <c r="A20" s="89" t="s">
        <v>29</v>
      </c>
      <c r="B20" s="81" t="s">
        <v>87</v>
      </c>
      <c r="C20" s="35" t="s">
        <v>81</v>
      </c>
      <c r="D20" s="6" t="s">
        <v>18</v>
      </c>
      <c r="E20" s="35">
        <v>20</v>
      </c>
      <c r="F20" s="56">
        <f>SUM('[1]Прямі витрати'!K12)</f>
        <v>16.153333333333332</v>
      </c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</row>
    <row r="21" spans="1:17" s="84" customFormat="1" ht="30.75" customHeight="1">
      <c r="A21" s="89" t="s">
        <v>30</v>
      </c>
      <c r="B21" s="81" t="s">
        <v>142</v>
      </c>
      <c r="C21" s="35" t="s">
        <v>81</v>
      </c>
      <c r="D21" s="6" t="s">
        <v>18</v>
      </c>
      <c r="E21" s="35">
        <v>20</v>
      </c>
      <c r="F21" s="56">
        <f>SUM('[1]Прямі витрати'!K13)</f>
        <v>16.153333333333332</v>
      </c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</row>
    <row r="22" spans="1:18" s="86" customFormat="1" ht="18" customHeight="1">
      <c r="A22" s="89" t="s">
        <v>31</v>
      </c>
      <c r="B22" s="81" t="s">
        <v>143</v>
      </c>
      <c r="C22" s="35" t="s">
        <v>81</v>
      </c>
      <c r="D22" s="6" t="s">
        <v>18</v>
      </c>
      <c r="E22" s="35">
        <v>30</v>
      </c>
      <c r="F22" s="56">
        <f>SUM('[1]Прямі витрати'!K14)</f>
        <v>24.23</v>
      </c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5"/>
    </row>
    <row r="23" spans="1:18" s="86" customFormat="1" ht="33" customHeight="1">
      <c r="A23" s="89" t="s">
        <v>32</v>
      </c>
      <c r="B23" s="81" t="s">
        <v>144</v>
      </c>
      <c r="C23" s="35" t="s">
        <v>81</v>
      </c>
      <c r="D23" s="6" t="s">
        <v>18</v>
      </c>
      <c r="E23" s="35">
        <v>20</v>
      </c>
      <c r="F23" s="56">
        <f>SUM('[1]Прямі витрати'!K15)</f>
        <v>16.153333333333332</v>
      </c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5"/>
    </row>
    <row r="24" spans="1:6" s="80" customFormat="1" ht="31.5">
      <c r="A24" s="89" t="s">
        <v>33</v>
      </c>
      <c r="B24" s="81" t="s">
        <v>145</v>
      </c>
      <c r="C24" s="35" t="s">
        <v>81</v>
      </c>
      <c r="D24" s="6" t="s">
        <v>18</v>
      </c>
      <c r="E24" s="13">
        <v>40</v>
      </c>
      <c r="F24" s="56">
        <f>SUM('[1]Прямі витрати'!K16)</f>
        <v>32.306666666666665</v>
      </c>
    </row>
    <row r="25" spans="1:6" s="80" customFormat="1" ht="30" customHeight="1">
      <c r="A25" s="89" t="s">
        <v>176</v>
      </c>
      <c r="B25" s="81" t="s">
        <v>146</v>
      </c>
      <c r="C25" s="35" t="s">
        <v>17</v>
      </c>
      <c r="D25" s="6" t="s">
        <v>18</v>
      </c>
      <c r="E25" s="13">
        <v>15</v>
      </c>
      <c r="F25" s="56">
        <f>SUM('[1]Прямі витрати'!K17)</f>
        <v>12.115</v>
      </c>
    </row>
    <row r="26" spans="1:17" s="41" customFormat="1" ht="19.5" customHeight="1">
      <c r="A26" s="57" t="s">
        <v>9</v>
      </c>
      <c r="B26" s="119" t="s">
        <v>14</v>
      </c>
      <c r="C26" s="120"/>
      <c r="D26" s="120"/>
      <c r="E26" s="120"/>
      <c r="F26" s="121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</row>
    <row r="27" spans="1:17" s="41" customFormat="1" ht="19.5" customHeight="1">
      <c r="A27" s="57" t="s">
        <v>38</v>
      </c>
      <c r="B27" s="119" t="s">
        <v>16</v>
      </c>
      <c r="C27" s="120"/>
      <c r="D27" s="120"/>
      <c r="E27" s="120"/>
      <c r="F27" s="121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</row>
    <row r="28" spans="1:17" s="41" customFormat="1" ht="48" customHeight="1">
      <c r="A28" s="57" t="s">
        <v>132</v>
      </c>
      <c r="B28" s="90" t="s">
        <v>16</v>
      </c>
      <c r="C28" s="91" t="s">
        <v>81</v>
      </c>
      <c r="D28" s="6" t="s">
        <v>18</v>
      </c>
      <c r="E28" s="92">
        <v>84</v>
      </c>
      <c r="F28" s="63">
        <v>68</v>
      </c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</row>
    <row r="29" spans="1:17" s="41" customFormat="1" ht="51.75" customHeight="1">
      <c r="A29" s="57" t="s">
        <v>133</v>
      </c>
      <c r="B29" s="81" t="s">
        <v>16</v>
      </c>
      <c r="C29" s="37" t="s">
        <v>81</v>
      </c>
      <c r="D29" s="6" t="s">
        <v>18</v>
      </c>
      <c r="E29" s="13">
        <v>60</v>
      </c>
      <c r="F29" s="56">
        <f>SUM('[1]Прямі витрати'!K19)</f>
        <v>48.46</v>
      </c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</row>
    <row r="30" spans="1:17" s="41" customFormat="1" ht="52.5" customHeight="1">
      <c r="A30" s="57" t="s">
        <v>134</v>
      </c>
      <c r="B30" s="81" t="s">
        <v>16</v>
      </c>
      <c r="C30" s="37" t="s">
        <v>81</v>
      </c>
      <c r="D30" s="6" t="s">
        <v>18</v>
      </c>
      <c r="E30" s="13">
        <v>30</v>
      </c>
      <c r="F30" s="56">
        <f>SUM('[1]Прямі витрати'!K20)</f>
        <v>24.23</v>
      </c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</row>
    <row r="31" spans="1:6" s="80" customFormat="1" ht="49.5" customHeight="1">
      <c r="A31" s="57" t="s">
        <v>177</v>
      </c>
      <c r="B31" s="81" t="s">
        <v>16</v>
      </c>
      <c r="C31" s="37" t="s">
        <v>81</v>
      </c>
      <c r="D31" s="6" t="s">
        <v>18</v>
      </c>
      <c r="E31" s="13">
        <v>20</v>
      </c>
      <c r="F31" s="56">
        <f>SUM('[1]Прямі витрати'!K21)</f>
        <v>16.153333333333332</v>
      </c>
    </row>
    <row r="32" spans="1:6" s="80" customFormat="1" ht="48" customHeight="1">
      <c r="A32" s="57" t="s">
        <v>178</v>
      </c>
      <c r="B32" s="81" t="s">
        <v>16</v>
      </c>
      <c r="C32" s="37" t="s">
        <v>81</v>
      </c>
      <c r="D32" s="6" t="s">
        <v>18</v>
      </c>
      <c r="E32" s="13">
        <v>10</v>
      </c>
      <c r="F32" s="56">
        <f>SUM('[1]Прямі витрати'!K22)</f>
        <v>8.076666666666666</v>
      </c>
    </row>
    <row r="33" spans="1:6" s="80" customFormat="1" ht="65.25" customHeight="1">
      <c r="A33" s="57" t="s">
        <v>39</v>
      </c>
      <c r="B33" s="81" t="s">
        <v>135</v>
      </c>
      <c r="C33" s="37" t="s">
        <v>81</v>
      </c>
      <c r="D33" s="6" t="s">
        <v>18</v>
      </c>
      <c r="E33" s="13">
        <v>18</v>
      </c>
      <c r="F33" s="56">
        <f>SUM('[1]Прямі витрати'!K23)</f>
        <v>14.538</v>
      </c>
    </row>
    <row r="34" spans="1:6" s="80" customFormat="1" ht="27.75" customHeight="1">
      <c r="A34" s="57" t="s">
        <v>40</v>
      </c>
      <c r="B34" s="81" t="s">
        <v>25</v>
      </c>
      <c r="C34" s="37" t="s">
        <v>81</v>
      </c>
      <c r="D34" s="6" t="s">
        <v>18</v>
      </c>
      <c r="E34" s="13">
        <v>60</v>
      </c>
      <c r="F34" s="56">
        <f>SUM('[1]Прямі витрати'!K24)</f>
        <v>48.46</v>
      </c>
    </row>
    <row r="35" spans="1:6" s="80" customFormat="1" ht="36" customHeight="1">
      <c r="A35" s="57" t="s">
        <v>180</v>
      </c>
      <c r="B35" s="33" t="s">
        <v>136</v>
      </c>
      <c r="C35" s="37" t="s">
        <v>81</v>
      </c>
      <c r="D35" s="6" t="s">
        <v>18</v>
      </c>
      <c r="E35" s="13">
        <v>30</v>
      </c>
      <c r="F35" s="56">
        <f>SUM('[1]Прямі витрати'!K25)</f>
        <v>24.23</v>
      </c>
    </row>
    <row r="36" spans="1:17" s="41" customFormat="1" ht="39" customHeight="1">
      <c r="A36" s="57" t="s">
        <v>137</v>
      </c>
      <c r="B36" s="33" t="s">
        <v>136</v>
      </c>
      <c r="C36" s="37" t="s">
        <v>81</v>
      </c>
      <c r="D36" s="6" t="s">
        <v>18</v>
      </c>
      <c r="E36" s="13">
        <v>15</v>
      </c>
      <c r="F36" s="56">
        <f>SUM('[1]Прямі витрати'!K26)</f>
        <v>12.115</v>
      </c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</row>
    <row r="37" spans="1:17" s="41" customFormat="1" ht="37.5" customHeight="1">
      <c r="A37" s="57" t="s">
        <v>181</v>
      </c>
      <c r="B37" s="81" t="s">
        <v>36</v>
      </c>
      <c r="C37" s="37" t="s">
        <v>17</v>
      </c>
      <c r="D37" s="6" t="s">
        <v>18</v>
      </c>
      <c r="E37" s="13">
        <v>10</v>
      </c>
      <c r="F37" s="56">
        <f>SUM('[1]Прямі витрати'!K27)</f>
        <v>8.076666666666666</v>
      </c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</row>
    <row r="38" spans="1:17" s="41" customFormat="1" ht="40.5" customHeight="1">
      <c r="A38" s="57" t="s">
        <v>138</v>
      </c>
      <c r="B38" s="81" t="s">
        <v>36</v>
      </c>
      <c r="C38" s="37" t="s">
        <v>17</v>
      </c>
      <c r="D38" s="6" t="s">
        <v>18</v>
      </c>
      <c r="E38" s="13">
        <v>5</v>
      </c>
      <c r="F38" s="56">
        <f>SUM('[1]Прямі витрати'!K28)</f>
        <v>4.038333333333333</v>
      </c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</row>
    <row r="39" spans="1:17" s="41" customFormat="1" ht="23.25" customHeight="1">
      <c r="A39" s="57" t="s">
        <v>41</v>
      </c>
      <c r="B39" s="81" t="s">
        <v>139</v>
      </c>
      <c r="C39" s="37" t="s">
        <v>81</v>
      </c>
      <c r="D39" s="6" t="s">
        <v>18</v>
      </c>
      <c r="E39" s="13">
        <v>24</v>
      </c>
      <c r="F39" s="56">
        <f>SUM('[1]Прямі витрати'!K29)</f>
        <v>19.384</v>
      </c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</row>
    <row r="40" spans="1:17" s="41" customFormat="1" ht="20.25" customHeight="1">
      <c r="A40" s="57" t="s">
        <v>42</v>
      </c>
      <c r="B40" s="81" t="s">
        <v>27</v>
      </c>
      <c r="C40" s="37" t="s">
        <v>81</v>
      </c>
      <c r="D40" s="6" t="s">
        <v>18</v>
      </c>
      <c r="E40" s="13">
        <v>90</v>
      </c>
      <c r="F40" s="56">
        <f>SUM('[1]Прямі витрати'!K30)</f>
        <v>72.69</v>
      </c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</row>
    <row r="41" spans="1:17" s="41" customFormat="1" ht="21.75" customHeight="1">
      <c r="A41" s="57" t="s">
        <v>43</v>
      </c>
      <c r="B41" s="126" t="s">
        <v>182</v>
      </c>
      <c r="C41" s="127"/>
      <c r="D41" s="127"/>
      <c r="E41" s="127"/>
      <c r="F41" s="128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</row>
    <row r="42" spans="1:17" s="41" customFormat="1" ht="33.75" customHeight="1">
      <c r="A42" s="57" t="s">
        <v>147</v>
      </c>
      <c r="B42" s="81" t="s">
        <v>185</v>
      </c>
      <c r="C42" s="37" t="s">
        <v>81</v>
      </c>
      <c r="D42" s="6" t="s">
        <v>18</v>
      </c>
      <c r="E42" s="13">
        <v>30</v>
      </c>
      <c r="F42" s="56">
        <v>24</v>
      </c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</row>
    <row r="43" spans="1:17" s="41" customFormat="1" ht="33" customHeight="1">
      <c r="A43" s="57" t="s">
        <v>148</v>
      </c>
      <c r="B43" s="81" t="s">
        <v>186</v>
      </c>
      <c r="C43" s="37" t="s">
        <v>81</v>
      </c>
      <c r="D43" s="6" t="s">
        <v>18</v>
      </c>
      <c r="E43" s="13">
        <v>60</v>
      </c>
      <c r="F43" s="56">
        <v>48</v>
      </c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</row>
    <row r="44" spans="1:17" s="41" customFormat="1" ht="34.5" customHeight="1">
      <c r="A44" s="57" t="s">
        <v>149</v>
      </c>
      <c r="B44" s="81" t="s">
        <v>187</v>
      </c>
      <c r="C44" s="20" t="s">
        <v>17</v>
      </c>
      <c r="D44" s="6" t="s">
        <v>18</v>
      </c>
      <c r="E44" s="13">
        <v>126</v>
      </c>
      <c r="F44" s="56">
        <v>102</v>
      </c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</row>
    <row r="45" spans="1:17" s="41" customFormat="1" ht="29.25" customHeight="1">
      <c r="A45" s="57" t="s">
        <v>44</v>
      </c>
      <c r="B45" s="87" t="s">
        <v>150</v>
      </c>
      <c r="C45" s="20" t="s">
        <v>35</v>
      </c>
      <c r="D45" s="6" t="s">
        <v>18</v>
      </c>
      <c r="E45" s="13">
        <v>20</v>
      </c>
      <c r="F45" s="56">
        <v>16</v>
      </c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</row>
    <row r="46" spans="1:17" s="41" customFormat="1" ht="28.5" customHeight="1">
      <c r="A46" s="57" t="s">
        <v>45</v>
      </c>
      <c r="B46" s="87" t="s">
        <v>82</v>
      </c>
      <c r="C46" s="20" t="s">
        <v>151</v>
      </c>
      <c r="D46" s="6" t="s">
        <v>18</v>
      </c>
      <c r="E46" s="31">
        <v>15</v>
      </c>
      <c r="F46" s="56">
        <v>12</v>
      </c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</row>
    <row r="47" spans="1:17" s="41" customFormat="1" ht="31.5">
      <c r="A47" s="57" t="s">
        <v>46</v>
      </c>
      <c r="B47" s="87" t="s">
        <v>152</v>
      </c>
      <c r="C47" s="20" t="s">
        <v>17</v>
      </c>
      <c r="D47" s="6" t="s">
        <v>18</v>
      </c>
      <c r="E47" s="31">
        <v>30</v>
      </c>
      <c r="F47" s="56">
        <f>SUM('[1]Прямі витрати'!K38)</f>
        <v>24.23</v>
      </c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</row>
    <row r="48" spans="1:17" s="41" customFormat="1" ht="33" customHeight="1">
      <c r="A48" s="57" t="s">
        <v>47</v>
      </c>
      <c r="B48" s="87" t="s">
        <v>153</v>
      </c>
      <c r="C48" s="20" t="s">
        <v>17</v>
      </c>
      <c r="D48" s="6" t="s">
        <v>18</v>
      </c>
      <c r="E48" s="32">
        <v>30</v>
      </c>
      <c r="F48" s="56">
        <v>24</v>
      </c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</row>
    <row r="49" spans="1:17" s="41" customFormat="1" ht="24.75" customHeight="1">
      <c r="A49" s="57" t="s">
        <v>86</v>
      </c>
      <c r="B49" s="81" t="s">
        <v>183</v>
      </c>
      <c r="C49" s="35" t="s">
        <v>34</v>
      </c>
      <c r="D49" s="6" t="s">
        <v>18</v>
      </c>
      <c r="E49" s="31">
        <v>60</v>
      </c>
      <c r="F49" s="56">
        <v>48</v>
      </c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</row>
    <row r="50" spans="1:17" s="41" customFormat="1" ht="21" customHeight="1">
      <c r="A50" s="57" t="s">
        <v>154</v>
      </c>
      <c r="B50" s="81" t="s">
        <v>184</v>
      </c>
      <c r="C50" s="35" t="s">
        <v>34</v>
      </c>
      <c r="D50" s="6" t="s">
        <v>18</v>
      </c>
      <c r="E50" s="31">
        <v>20</v>
      </c>
      <c r="F50" s="56">
        <v>16</v>
      </c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</row>
    <row r="51" spans="1:17" s="41" customFormat="1" ht="18.75" customHeight="1">
      <c r="A51" s="57" t="s">
        <v>155</v>
      </c>
      <c r="B51" s="81" t="s">
        <v>184</v>
      </c>
      <c r="C51" s="35" t="s">
        <v>34</v>
      </c>
      <c r="D51" s="6" t="s">
        <v>18</v>
      </c>
      <c r="E51" s="31">
        <v>10</v>
      </c>
      <c r="F51" s="56">
        <v>8</v>
      </c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</row>
    <row r="52" spans="1:17" s="41" customFormat="1" ht="31.5" customHeight="1">
      <c r="A52" s="57" t="s">
        <v>88</v>
      </c>
      <c r="B52" s="87" t="s">
        <v>156</v>
      </c>
      <c r="C52" s="35" t="s">
        <v>83</v>
      </c>
      <c r="D52" s="6" t="s">
        <v>18</v>
      </c>
      <c r="E52" s="31">
        <v>30</v>
      </c>
      <c r="F52" s="56">
        <v>24</v>
      </c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</row>
    <row r="53" spans="1:17" s="41" customFormat="1" ht="27.75" customHeight="1">
      <c r="A53" s="57" t="s">
        <v>157</v>
      </c>
      <c r="B53" s="87" t="s">
        <v>156</v>
      </c>
      <c r="C53" s="35" t="s">
        <v>83</v>
      </c>
      <c r="D53" s="6" t="s">
        <v>18</v>
      </c>
      <c r="E53" s="31">
        <v>15</v>
      </c>
      <c r="F53" s="56">
        <v>12</v>
      </c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</row>
    <row r="54" spans="1:17" s="41" customFormat="1" ht="31.5" customHeight="1">
      <c r="A54" s="57" t="s">
        <v>89</v>
      </c>
      <c r="B54" s="87" t="s">
        <v>37</v>
      </c>
      <c r="C54" s="35" t="s">
        <v>17</v>
      </c>
      <c r="D54" s="6" t="s">
        <v>18</v>
      </c>
      <c r="E54" s="13">
        <v>30</v>
      </c>
      <c r="F54" s="56">
        <f>SUM('[1]Прямі витрати'!K45)</f>
        <v>24.23</v>
      </c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</row>
    <row r="55" spans="1:17" s="41" customFormat="1" ht="48" customHeight="1">
      <c r="A55" s="57" t="s">
        <v>158</v>
      </c>
      <c r="B55" s="81" t="s">
        <v>199</v>
      </c>
      <c r="C55" s="35" t="s">
        <v>200</v>
      </c>
      <c r="D55" s="6" t="s">
        <v>18</v>
      </c>
      <c r="E55" s="13">
        <v>30</v>
      </c>
      <c r="F55" s="56">
        <f>SUM('[1]Прямі витрати'!K46)</f>
        <v>24.23</v>
      </c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</row>
    <row r="56" spans="1:17" s="41" customFormat="1" ht="60.75" customHeight="1">
      <c r="A56" s="57" t="s">
        <v>159</v>
      </c>
      <c r="B56" s="81" t="s">
        <v>160</v>
      </c>
      <c r="C56" s="35" t="s">
        <v>161</v>
      </c>
      <c r="D56" s="6" t="s">
        <v>18</v>
      </c>
      <c r="E56" s="13">
        <v>30</v>
      </c>
      <c r="F56" s="56">
        <v>24</v>
      </c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</row>
    <row r="57" spans="1:17" s="41" customFormat="1" ht="35.25" customHeight="1">
      <c r="A57" s="57" t="s">
        <v>162</v>
      </c>
      <c r="B57" s="81" t="s">
        <v>163</v>
      </c>
      <c r="C57" s="35" t="s">
        <v>17</v>
      </c>
      <c r="D57" s="6" t="s">
        <v>18</v>
      </c>
      <c r="E57" s="13">
        <v>15</v>
      </c>
      <c r="F57" s="56">
        <v>12</v>
      </c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</row>
    <row r="58" spans="1:17" s="41" customFormat="1" ht="47.25" customHeight="1">
      <c r="A58" s="57" t="s">
        <v>10</v>
      </c>
      <c r="B58" s="81" t="s">
        <v>164</v>
      </c>
      <c r="C58" s="35" t="s">
        <v>17</v>
      </c>
      <c r="D58" s="6" t="s">
        <v>18</v>
      </c>
      <c r="E58" s="13">
        <v>78</v>
      </c>
      <c r="F58" s="56">
        <v>63</v>
      </c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</row>
    <row r="59" spans="1:17" s="41" customFormat="1" ht="63.75" customHeight="1">
      <c r="A59" s="57" t="s">
        <v>11</v>
      </c>
      <c r="B59" s="81" t="s">
        <v>165</v>
      </c>
      <c r="C59" s="35" t="s">
        <v>92</v>
      </c>
      <c r="D59" s="6" t="s">
        <v>18</v>
      </c>
      <c r="E59" s="13">
        <v>40</v>
      </c>
      <c r="F59" s="56">
        <v>32</v>
      </c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</row>
    <row r="60" spans="1:17" s="41" customFormat="1" ht="63.75" customHeight="1">
      <c r="A60" s="57" t="s">
        <v>166</v>
      </c>
      <c r="B60" s="81" t="s">
        <v>165</v>
      </c>
      <c r="C60" s="35" t="s">
        <v>92</v>
      </c>
      <c r="D60" s="6" t="s">
        <v>18</v>
      </c>
      <c r="E60" s="13">
        <v>20</v>
      </c>
      <c r="F60" s="56">
        <v>16</v>
      </c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</row>
    <row r="61" spans="1:17" s="41" customFormat="1" ht="62.25" customHeight="1">
      <c r="A61" s="57" t="s">
        <v>12</v>
      </c>
      <c r="B61" s="81" t="s">
        <v>167</v>
      </c>
      <c r="C61" s="35" t="s">
        <v>168</v>
      </c>
      <c r="D61" s="6" t="s">
        <v>18</v>
      </c>
      <c r="E61" s="13">
        <v>60</v>
      </c>
      <c r="F61" s="56">
        <v>48</v>
      </c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</row>
    <row r="62" spans="1:17" s="41" customFormat="1" ht="64.5" customHeight="1">
      <c r="A62" s="57" t="s">
        <v>95</v>
      </c>
      <c r="B62" s="81" t="s">
        <v>167</v>
      </c>
      <c r="C62" s="35" t="s">
        <v>168</v>
      </c>
      <c r="D62" s="6" t="s">
        <v>18</v>
      </c>
      <c r="E62" s="13">
        <v>30</v>
      </c>
      <c r="F62" s="56">
        <v>24</v>
      </c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</row>
    <row r="63" spans="1:17" s="41" customFormat="1" ht="50.25" customHeight="1">
      <c r="A63" s="57" t="s">
        <v>13</v>
      </c>
      <c r="B63" s="81" t="s">
        <v>169</v>
      </c>
      <c r="C63" s="35" t="s">
        <v>17</v>
      </c>
      <c r="D63" s="6" t="s">
        <v>18</v>
      </c>
      <c r="E63" s="13">
        <v>240</v>
      </c>
      <c r="F63" s="56">
        <v>194</v>
      </c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</row>
    <row r="64" spans="1:17" s="41" customFormat="1" ht="94.5" customHeight="1">
      <c r="A64" s="57" t="s">
        <v>48</v>
      </c>
      <c r="B64" s="81" t="s">
        <v>170</v>
      </c>
      <c r="C64" s="35" t="s">
        <v>17</v>
      </c>
      <c r="D64" s="6" t="s">
        <v>18</v>
      </c>
      <c r="E64" s="13">
        <v>45</v>
      </c>
      <c r="F64" s="56">
        <v>36</v>
      </c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</row>
    <row r="65" spans="1:17" s="41" customFormat="1" ht="108.75" customHeight="1">
      <c r="A65" s="57" t="s">
        <v>106</v>
      </c>
      <c r="B65" s="81" t="s">
        <v>170</v>
      </c>
      <c r="C65" s="35" t="s">
        <v>17</v>
      </c>
      <c r="D65" s="6" t="s">
        <v>18</v>
      </c>
      <c r="E65" s="13">
        <v>15</v>
      </c>
      <c r="F65" s="56">
        <f>SUM('[1]Прямі витрати'!K59)</f>
        <v>12.115</v>
      </c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</row>
    <row r="66" spans="1:17" s="84" customFormat="1" ht="69" customHeight="1">
      <c r="A66" s="57" t="s">
        <v>49</v>
      </c>
      <c r="B66" s="81" t="s">
        <v>171</v>
      </c>
      <c r="C66" s="35" t="s">
        <v>17</v>
      </c>
      <c r="D66" s="6" t="s">
        <v>18</v>
      </c>
      <c r="E66" s="13">
        <v>15</v>
      </c>
      <c r="F66" s="56">
        <v>12</v>
      </c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</row>
    <row r="67" spans="1:17" s="41" customFormat="1" ht="52.5" customHeight="1">
      <c r="A67" s="57" t="s">
        <v>50</v>
      </c>
      <c r="B67" s="81" t="s">
        <v>172</v>
      </c>
      <c r="C67" s="35" t="s">
        <v>17</v>
      </c>
      <c r="D67" s="6" t="s">
        <v>18</v>
      </c>
      <c r="E67" s="13">
        <v>15</v>
      </c>
      <c r="F67" s="56">
        <v>12</v>
      </c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</row>
    <row r="68" spans="1:17" s="41" customFormat="1" ht="51" customHeight="1">
      <c r="A68" s="57" t="s">
        <v>51</v>
      </c>
      <c r="B68" s="81" t="s">
        <v>173</v>
      </c>
      <c r="C68" s="35" t="s">
        <v>17</v>
      </c>
      <c r="D68" s="6" t="s">
        <v>18</v>
      </c>
      <c r="E68" s="13">
        <v>15</v>
      </c>
      <c r="F68" s="56">
        <v>12</v>
      </c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</row>
    <row r="69" spans="1:17" s="41" customFormat="1" ht="22.5" customHeight="1">
      <c r="A69" s="57" t="s">
        <v>90</v>
      </c>
      <c r="B69" s="26" t="s">
        <v>252</v>
      </c>
      <c r="C69" s="20" t="s">
        <v>254</v>
      </c>
      <c r="D69" s="6" t="s">
        <v>74</v>
      </c>
      <c r="E69" s="36"/>
      <c r="F69" s="58">
        <v>7</v>
      </c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</row>
    <row r="70" spans="1:6" s="80" customFormat="1" ht="23.25" customHeight="1" thickBot="1">
      <c r="A70" s="59" t="s">
        <v>91</v>
      </c>
      <c r="B70" s="60" t="s">
        <v>253</v>
      </c>
      <c r="C70" s="39" t="s">
        <v>254</v>
      </c>
      <c r="D70" s="93" t="s">
        <v>74</v>
      </c>
      <c r="E70" s="61"/>
      <c r="F70" s="62">
        <v>7</v>
      </c>
    </row>
    <row r="71" spans="1:17" s="41" customFormat="1" ht="16.5" thickBot="1">
      <c r="A71" s="110" t="s">
        <v>56</v>
      </c>
      <c r="B71" s="111"/>
      <c r="C71" s="111"/>
      <c r="D71" s="111"/>
      <c r="E71" s="111"/>
      <c r="F71" s="112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</row>
    <row r="72" spans="1:17" s="41" customFormat="1" ht="26.25" customHeight="1">
      <c r="A72" s="10"/>
      <c r="B72" s="125" t="s">
        <v>52</v>
      </c>
      <c r="C72" s="125"/>
      <c r="D72" s="125"/>
      <c r="E72" s="125"/>
      <c r="F72" s="125"/>
      <c r="H72" s="80"/>
      <c r="I72" s="80"/>
      <c r="J72" s="80"/>
      <c r="K72" s="80"/>
      <c r="L72" s="80"/>
      <c r="M72" s="80"/>
      <c r="N72" s="80"/>
      <c r="O72" s="80"/>
      <c r="P72" s="80"/>
      <c r="Q72" s="80"/>
    </row>
    <row r="73" spans="1:17" s="41" customFormat="1" ht="15.75">
      <c r="A73" s="9" t="s">
        <v>93</v>
      </c>
      <c r="B73" s="68" t="s">
        <v>201</v>
      </c>
      <c r="C73" s="69"/>
      <c r="D73" s="69"/>
      <c r="E73" s="69"/>
      <c r="F73" s="70"/>
      <c r="H73" s="80"/>
      <c r="I73" s="80"/>
      <c r="J73" s="80"/>
      <c r="K73" s="80"/>
      <c r="L73" s="80"/>
      <c r="M73" s="80"/>
      <c r="N73" s="80"/>
      <c r="O73" s="80"/>
      <c r="P73" s="80"/>
      <c r="Q73" s="80"/>
    </row>
    <row r="74" spans="1:17" s="41" customFormat="1" ht="31.5">
      <c r="A74" s="19" t="s">
        <v>15</v>
      </c>
      <c r="B74" s="12" t="s">
        <v>202</v>
      </c>
      <c r="C74" s="14" t="s">
        <v>6</v>
      </c>
      <c r="D74" s="20" t="s">
        <v>94</v>
      </c>
      <c r="E74" s="13">
        <v>30</v>
      </c>
      <c r="F74" s="21">
        <v>30.42</v>
      </c>
      <c r="H74" s="80"/>
      <c r="I74" s="80"/>
      <c r="J74" s="80"/>
      <c r="K74" s="80"/>
      <c r="L74" s="80"/>
      <c r="M74" s="80"/>
      <c r="N74" s="80"/>
      <c r="O74" s="80"/>
      <c r="P74" s="80"/>
      <c r="Q74" s="80"/>
    </row>
    <row r="75" spans="1:17" s="41" customFormat="1" ht="31.5">
      <c r="A75" s="19" t="s">
        <v>19</v>
      </c>
      <c r="B75" s="12" t="s">
        <v>204</v>
      </c>
      <c r="C75" s="14" t="s">
        <v>6</v>
      </c>
      <c r="D75" s="20" t="s">
        <v>94</v>
      </c>
      <c r="E75" s="13">
        <v>40</v>
      </c>
      <c r="F75" s="21">
        <v>40.56</v>
      </c>
      <c r="H75" s="80"/>
      <c r="I75" s="80"/>
      <c r="J75" s="80"/>
      <c r="K75" s="80"/>
      <c r="L75" s="80"/>
      <c r="M75" s="80"/>
      <c r="N75" s="80"/>
      <c r="O75" s="80"/>
      <c r="P75" s="80"/>
      <c r="Q75" s="80"/>
    </row>
    <row r="76" spans="1:17" s="41" customFormat="1" ht="31.5">
      <c r="A76" s="19" t="s">
        <v>20</v>
      </c>
      <c r="B76" s="12" t="s">
        <v>203</v>
      </c>
      <c r="C76" s="14" t="s">
        <v>6</v>
      </c>
      <c r="D76" s="20" t="s">
        <v>94</v>
      </c>
      <c r="E76" s="13">
        <v>120</v>
      </c>
      <c r="F76" s="21">
        <v>121.68</v>
      </c>
      <c r="H76" s="80"/>
      <c r="I76" s="80"/>
      <c r="J76" s="80"/>
      <c r="K76" s="80"/>
      <c r="L76" s="80"/>
      <c r="M76" s="80"/>
      <c r="N76" s="80"/>
      <c r="O76" s="80"/>
      <c r="P76" s="80"/>
      <c r="Q76" s="80"/>
    </row>
    <row r="77" spans="1:17" s="41" customFormat="1" ht="31.5">
      <c r="A77" s="19" t="s">
        <v>21</v>
      </c>
      <c r="B77" s="12" t="s">
        <v>205</v>
      </c>
      <c r="C77" s="14" t="s">
        <v>6</v>
      </c>
      <c r="D77" s="20" t="s">
        <v>94</v>
      </c>
      <c r="E77" s="13">
        <v>60</v>
      </c>
      <c r="F77" s="21">
        <v>60.84</v>
      </c>
      <c r="H77" s="80"/>
      <c r="I77" s="80"/>
      <c r="J77" s="80"/>
      <c r="K77" s="80"/>
      <c r="L77" s="80"/>
      <c r="M77" s="80"/>
      <c r="N77" s="80"/>
      <c r="O77" s="80"/>
      <c r="P77" s="80"/>
      <c r="Q77" s="80"/>
    </row>
    <row r="78" spans="1:17" s="41" customFormat="1" ht="30.75" customHeight="1">
      <c r="A78" s="19" t="s">
        <v>22</v>
      </c>
      <c r="B78" s="12" t="s">
        <v>206</v>
      </c>
      <c r="C78" s="14" t="s">
        <v>6</v>
      </c>
      <c r="D78" s="20" t="s">
        <v>94</v>
      </c>
      <c r="E78" s="13">
        <v>30</v>
      </c>
      <c r="F78" s="21">
        <v>30.42</v>
      </c>
      <c r="H78" s="80"/>
      <c r="I78" s="80"/>
      <c r="J78" s="80"/>
      <c r="K78" s="80"/>
      <c r="L78" s="80"/>
      <c r="M78" s="80"/>
      <c r="N78" s="80"/>
      <c r="O78" s="80"/>
      <c r="P78" s="80"/>
      <c r="Q78" s="80"/>
    </row>
    <row r="79" spans="1:17" s="41" customFormat="1" ht="22.5" customHeight="1">
      <c r="A79" s="9">
        <v>2</v>
      </c>
      <c r="B79" s="116" t="s">
        <v>207</v>
      </c>
      <c r="C79" s="117"/>
      <c r="D79" s="117"/>
      <c r="E79" s="117"/>
      <c r="F79" s="118"/>
      <c r="H79" s="80"/>
      <c r="I79" s="80"/>
      <c r="J79" s="80"/>
      <c r="K79" s="80"/>
      <c r="L79" s="80"/>
      <c r="M79" s="80"/>
      <c r="N79" s="80"/>
      <c r="O79" s="80"/>
      <c r="P79" s="80"/>
      <c r="Q79" s="80"/>
    </row>
    <row r="80" spans="1:17" s="41" customFormat="1" ht="24.75" customHeight="1">
      <c r="A80" s="19" t="s">
        <v>38</v>
      </c>
      <c r="B80" s="15" t="s">
        <v>208</v>
      </c>
      <c r="C80" s="94" t="s">
        <v>6</v>
      </c>
      <c r="D80" s="6" t="s">
        <v>18</v>
      </c>
      <c r="E80" s="38">
        <v>30</v>
      </c>
      <c r="F80" s="95">
        <v>30.42</v>
      </c>
      <c r="H80" s="80"/>
      <c r="I80" s="80"/>
      <c r="J80" s="80"/>
      <c r="K80" s="80"/>
      <c r="L80" s="80"/>
      <c r="M80" s="80"/>
      <c r="N80" s="80"/>
      <c r="O80" s="80"/>
      <c r="P80" s="80"/>
      <c r="Q80" s="80"/>
    </row>
    <row r="81" spans="1:17" s="41" customFormat="1" ht="30.75" customHeight="1">
      <c r="A81" s="19" t="s">
        <v>39</v>
      </c>
      <c r="B81" s="15" t="s">
        <v>209</v>
      </c>
      <c r="C81" s="94" t="s">
        <v>6</v>
      </c>
      <c r="D81" s="6" t="s">
        <v>18</v>
      </c>
      <c r="E81" s="38">
        <v>30</v>
      </c>
      <c r="F81" s="95">
        <v>30.42</v>
      </c>
      <c r="H81" s="80"/>
      <c r="I81" s="80"/>
      <c r="J81" s="80"/>
      <c r="K81" s="80"/>
      <c r="L81" s="80"/>
      <c r="M81" s="80"/>
      <c r="N81" s="80"/>
      <c r="O81" s="80"/>
      <c r="P81" s="80"/>
      <c r="Q81" s="80"/>
    </row>
    <row r="82" spans="1:17" s="41" customFormat="1" ht="24" customHeight="1">
      <c r="A82" s="19" t="s">
        <v>40</v>
      </c>
      <c r="B82" s="15" t="s">
        <v>210</v>
      </c>
      <c r="C82" s="94" t="s">
        <v>6</v>
      </c>
      <c r="D82" s="6" t="s">
        <v>18</v>
      </c>
      <c r="E82" s="38">
        <v>40</v>
      </c>
      <c r="F82" s="95">
        <v>40.56</v>
      </c>
      <c r="H82" s="80"/>
      <c r="I82" s="80"/>
      <c r="J82" s="80"/>
      <c r="K82" s="80"/>
      <c r="L82" s="80"/>
      <c r="M82" s="80"/>
      <c r="N82" s="80"/>
      <c r="O82" s="80"/>
      <c r="P82" s="80"/>
      <c r="Q82" s="80"/>
    </row>
    <row r="83" spans="1:17" s="41" customFormat="1" ht="47.25">
      <c r="A83" s="19" t="s">
        <v>10</v>
      </c>
      <c r="B83" s="15" t="s">
        <v>211</v>
      </c>
      <c r="C83" s="94" t="s">
        <v>6</v>
      </c>
      <c r="D83" s="6" t="s">
        <v>18</v>
      </c>
      <c r="E83" s="38">
        <v>40</v>
      </c>
      <c r="F83" s="95">
        <v>40.56</v>
      </c>
      <c r="H83" s="80"/>
      <c r="I83" s="80"/>
      <c r="J83" s="80"/>
      <c r="K83" s="80"/>
      <c r="L83" s="80"/>
      <c r="M83" s="80"/>
      <c r="N83" s="80"/>
      <c r="O83" s="80"/>
      <c r="P83" s="80"/>
      <c r="Q83" s="80"/>
    </row>
    <row r="84" spans="1:17" s="41" customFormat="1" ht="32.25" customHeight="1">
      <c r="A84" s="9">
        <v>4</v>
      </c>
      <c r="B84" s="44" t="s">
        <v>53</v>
      </c>
      <c r="C84" s="94" t="s">
        <v>6</v>
      </c>
      <c r="D84" s="96" t="s">
        <v>94</v>
      </c>
      <c r="E84" s="38">
        <v>60</v>
      </c>
      <c r="F84" s="95">
        <v>60.84</v>
      </c>
      <c r="H84" s="80"/>
      <c r="I84" s="80"/>
      <c r="J84" s="80"/>
      <c r="K84" s="80"/>
      <c r="L84" s="80"/>
      <c r="M84" s="80"/>
      <c r="N84" s="80"/>
      <c r="O84" s="80"/>
      <c r="P84" s="80"/>
      <c r="Q84" s="80"/>
    </row>
    <row r="85" spans="1:17" s="41" customFormat="1" ht="19.5" customHeight="1">
      <c r="A85" s="9">
        <v>5</v>
      </c>
      <c r="B85" s="116" t="s">
        <v>212</v>
      </c>
      <c r="C85" s="117"/>
      <c r="D85" s="117"/>
      <c r="E85" s="117"/>
      <c r="F85" s="118"/>
      <c r="H85" s="80"/>
      <c r="I85" s="80"/>
      <c r="J85" s="80"/>
      <c r="K85" s="80"/>
      <c r="L85" s="80"/>
      <c r="M85" s="80"/>
      <c r="N85" s="80"/>
      <c r="O85" s="80"/>
      <c r="P85" s="80"/>
      <c r="Q85" s="80"/>
    </row>
    <row r="86" spans="1:17" s="41" customFormat="1" ht="20.25" customHeight="1">
      <c r="A86" s="71" t="s">
        <v>95</v>
      </c>
      <c r="B86" s="15" t="s">
        <v>213</v>
      </c>
      <c r="C86" s="94" t="s">
        <v>6</v>
      </c>
      <c r="D86" s="6" t="s">
        <v>18</v>
      </c>
      <c r="E86" s="38">
        <v>40</v>
      </c>
      <c r="F86" s="95">
        <v>40.56</v>
      </c>
      <c r="H86" s="80"/>
      <c r="I86" s="80"/>
      <c r="J86" s="80"/>
      <c r="K86" s="80"/>
      <c r="L86" s="80"/>
      <c r="M86" s="80"/>
      <c r="N86" s="80"/>
      <c r="O86" s="80"/>
      <c r="P86" s="80"/>
      <c r="Q86" s="80"/>
    </row>
    <row r="87" spans="1:17" s="41" customFormat="1" ht="18" customHeight="1">
      <c r="A87" s="71" t="s">
        <v>96</v>
      </c>
      <c r="B87" s="15" t="s">
        <v>214</v>
      </c>
      <c r="C87" s="94" t="s">
        <v>6</v>
      </c>
      <c r="D87" s="6" t="s">
        <v>18</v>
      </c>
      <c r="E87" s="38">
        <v>90</v>
      </c>
      <c r="F87" s="95">
        <v>91.26</v>
      </c>
      <c r="H87" s="80"/>
      <c r="I87" s="80"/>
      <c r="J87" s="80"/>
      <c r="K87" s="80"/>
      <c r="L87" s="80"/>
      <c r="M87" s="80"/>
      <c r="N87" s="80"/>
      <c r="O87" s="80"/>
      <c r="P87" s="80"/>
      <c r="Q87" s="80"/>
    </row>
    <row r="88" spans="1:17" s="41" customFormat="1" ht="31.5">
      <c r="A88" s="71" t="s">
        <v>97</v>
      </c>
      <c r="B88" s="15" t="s">
        <v>215</v>
      </c>
      <c r="C88" s="94" t="s">
        <v>6</v>
      </c>
      <c r="D88" s="6" t="s">
        <v>18</v>
      </c>
      <c r="E88" s="38">
        <v>30</v>
      </c>
      <c r="F88" s="95">
        <v>30.42</v>
      </c>
      <c r="H88" s="80"/>
      <c r="I88" s="80"/>
      <c r="J88" s="80"/>
      <c r="K88" s="80"/>
      <c r="L88" s="80"/>
      <c r="M88" s="80"/>
      <c r="N88" s="80"/>
      <c r="O88" s="80"/>
      <c r="P88" s="80"/>
      <c r="Q88" s="80"/>
    </row>
    <row r="89" spans="1:17" s="41" customFormat="1" ht="31.5">
      <c r="A89" s="71" t="s">
        <v>98</v>
      </c>
      <c r="B89" s="15" t="s">
        <v>216</v>
      </c>
      <c r="C89" s="94" t="s">
        <v>6</v>
      </c>
      <c r="D89" s="6" t="s">
        <v>18</v>
      </c>
      <c r="E89" s="38">
        <v>20</v>
      </c>
      <c r="F89" s="95">
        <v>20.28</v>
      </c>
      <c r="H89" s="80"/>
      <c r="I89" s="80"/>
      <c r="J89" s="80"/>
      <c r="K89" s="80"/>
      <c r="L89" s="80"/>
      <c r="M89" s="80"/>
      <c r="N89" s="80"/>
      <c r="O89" s="80"/>
      <c r="P89" s="80"/>
      <c r="Q89" s="80"/>
    </row>
    <row r="90" spans="1:17" s="41" customFormat="1" ht="15.75">
      <c r="A90" s="71" t="s">
        <v>99</v>
      </c>
      <c r="B90" s="15" t="s">
        <v>217</v>
      </c>
      <c r="C90" s="94" t="s">
        <v>6</v>
      </c>
      <c r="D90" s="6" t="s">
        <v>18</v>
      </c>
      <c r="E90" s="38">
        <v>60</v>
      </c>
      <c r="F90" s="95">
        <v>60.84</v>
      </c>
      <c r="H90" s="80"/>
      <c r="I90" s="80"/>
      <c r="J90" s="80"/>
      <c r="K90" s="80"/>
      <c r="L90" s="80"/>
      <c r="M90" s="80"/>
      <c r="N90" s="80"/>
      <c r="O90" s="80"/>
      <c r="P90" s="80"/>
      <c r="Q90" s="80"/>
    </row>
    <row r="91" spans="1:17" s="41" customFormat="1" ht="21.75" customHeight="1">
      <c r="A91" s="71" t="s">
        <v>100</v>
      </c>
      <c r="B91" s="15" t="s">
        <v>218</v>
      </c>
      <c r="C91" s="94" t="s">
        <v>6</v>
      </c>
      <c r="D91" s="6" t="s">
        <v>18</v>
      </c>
      <c r="E91" s="38">
        <v>60</v>
      </c>
      <c r="F91" s="95">
        <v>60.84</v>
      </c>
      <c r="H91" s="80"/>
      <c r="I91" s="80"/>
      <c r="J91" s="80"/>
      <c r="K91" s="80"/>
      <c r="L91" s="80"/>
      <c r="M91" s="80"/>
      <c r="N91" s="80"/>
      <c r="O91" s="80"/>
      <c r="P91" s="80"/>
      <c r="Q91" s="80"/>
    </row>
    <row r="92" spans="1:17" s="41" customFormat="1" ht="15.75">
      <c r="A92" s="71" t="s">
        <v>101</v>
      </c>
      <c r="B92" s="15" t="s">
        <v>219</v>
      </c>
      <c r="C92" s="94" t="s">
        <v>6</v>
      </c>
      <c r="D92" s="6" t="s">
        <v>18</v>
      </c>
      <c r="E92" s="38">
        <v>20</v>
      </c>
      <c r="F92" s="95">
        <v>20.28</v>
      </c>
      <c r="H92" s="80"/>
      <c r="I92" s="80"/>
      <c r="J92" s="80"/>
      <c r="K92" s="80"/>
      <c r="L92" s="80"/>
      <c r="M92" s="80"/>
      <c r="N92" s="80"/>
      <c r="O92" s="80"/>
      <c r="P92" s="80"/>
      <c r="Q92" s="80"/>
    </row>
    <row r="93" spans="1:17" s="41" customFormat="1" ht="18" customHeight="1">
      <c r="A93" s="71" t="s">
        <v>102</v>
      </c>
      <c r="B93" s="15" t="s">
        <v>220</v>
      </c>
      <c r="C93" s="94" t="s">
        <v>6</v>
      </c>
      <c r="D93" s="6" t="s">
        <v>18</v>
      </c>
      <c r="E93" s="38">
        <v>60</v>
      </c>
      <c r="F93" s="95">
        <v>60.84</v>
      </c>
      <c r="H93" s="80"/>
      <c r="I93" s="80"/>
      <c r="J93" s="80"/>
      <c r="K93" s="80"/>
      <c r="L93" s="80"/>
      <c r="M93" s="80"/>
      <c r="N93" s="80"/>
      <c r="O93" s="80"/>
      <c r="P93" s="80"/>
      <c r="Q93" s="80"/>
    </row>
    <row r="94" spans="1:17" s="41" customFormat="1" ht="15.75">
      <c r="A94" s="71" t="s">
        <v>103</v>
      </c>
      <c r="B94" s="15" t="s">
        <v>255</v>
      </c>
      <c r="C94" s="94" t="s">
        <v>6</v>
      </c>
      <c r="D94" s="6" t="s">
        <v>18</v>
      </c>
      <c r="E94" s="38">
        <v>30</v>
      </c>
      <c r="F94" s="95">
        <v>30.42</v>
      </c>
      <c r="H94" s="80"/>
      <c r="I94" s="80"/>
      <c r="J94" s="80"/>
      <c r="K94" s="80"/>
      <c r="L94" s="80"/>
      <c r="M94" s="80"/>
      <c r="N94" s="80"/>
      <c r="O94" s="80"/>
      <c r="P94" s="80"/>
      <c r="Q94" s="80"/>
    </row>
    <row r="95" spans="1:17" s="41" customFormat="1" ht="22.5" customHeight="1">
      <c r="A95" s="71" t="s">
        <v>104</v>
      </c>
      <c r="B95" s="15" t="s">
        <v>221</v>
      </c>
      <c r="C95" s="94" t="s">
        <v>6</v>
      </c>
      <c r="D95" s="6" t="s">
        <v>18</v>
      </c>
      <c r="E95" s="38">
        <v>60</v>
      </c>
      <c r="F95" s="95">
        <v>60.84</v>
      </c>
      <c r="H95" s="80"/>
      <c r="I95" s="80"/>
      <c r="J95" s="80"/>
      <c r="K95" s="80"/>
      <c r="L95" s="80"/>
      <c r="M95" s="80"/>
      <c r="N95" s="80"/>
      <c r="O95" s="80"/>
      <c r="P95" s="80"/>
      <c r="Q95" s="80"/>
    </row>
    <row r="96" spans="1:17" s="41" customFormat="1" ht="32.25" customHeight="1">
      <c r="A96" s="71" t="s">
        <v>105</v>
      </c>
      <c r="B96" s="15" t="s">
        <v>222</v>
      </c>
      <c r="C96" s="94" t="s">
        <v>6</v>
      </c>
      <c r="D96" s="6" t="s">
        <v>18</v>
      </c>
      <c r="E96" s="38">
        <v>90</v>
      </c>
      <c r="F96" s="95">
        <v>91.26</v>
      </c>
      <c r="H96" s="80"/>
      <c r="I96" s="80"/>
      <c r="J96" s="80"/>
      <c r="K96" s="80"/>
      <c r="L96" s="80"/>
      <c r="M96" s="80"/>
      <c r="N96" s="80"/>
      <c r="O96" s="80"/>
      <c r="P96" s="80"/>
      <c r="Q96" s="80"/>
    </row>
    <row r="97" spans="1:17" s="41" customFormat="1" ht="42" customHeight="1">
      <c r="A97" s="9">
        <v>6</v>
      </c>
      <c r="B97" s="11" t="s">
        <v>54</v>
      </c>
      <c r="C97" s="14" t="s">
        <v>6</v>
      </c>
      <c r="D97" s="6" t="s">
        <v>18</v>
      </c>
      <c r="E97" s="36">
        <v>15</v>
      </c>
      <c r="F97" s="21">
        <v>15.21</v>
      </c>
      <c r="H97" s="80"/>
      <c r="I97" s="80"/>
      <c r="J97" s="80"/>
      <c r="K97" s="80"/>
      <c r="L97" s="80"/>
      <c r="M97" s="80"/>
      <c r="N97" s="80"/>
      <c r="O97" s="80"/>
      <c r="P97" s="80"/>
      <c r="Q97" s="80"/>
    </row>
    <row r="98" spans="1:17" s="41" customFormat="1" ht="18.75" customHeight="1">
      <c r="A98" s="9">
        <v>7</v>
      </c>
      <c r="B98" s="116" t="s">
        <v>223</v>
      </c>
      <c r="C98" s="117"/>
      <c r="D98" s="117"/>
      <c r="E98" s="117"/>
      <c r="F98" s="118"/>
      <c r="H98" s="80"/>
      <c r="I98" s="80"/>
      <c r="J98" s="80"/>
      <c r="K98" s="80"/>
      <c r="L98" s="80"/>
      <c r="M98" s="80"/>
      <c r="N98" s="80"/>
      <c r="O98" s="80"/>
      <c r="P98" s="80"/>
      <c r="Q98" s="80"/>
    </row>
    <row r="99" spans="1:17" s="41" customFormat="1" ht="31.5">
      <c r="A99" s="71" t="s">
        <v>106</v>
      </c>
      <c r="B99" s="15" t="s">
        <v>256</v>
      </c>
      <c r="C99" s="14" t="s">
        <v>6</v>
      </c>
      <c r="D99" s="20" t="s">
        <v>94</v>
      </c>
      <c r="E99" s="36">
        <v>60</v>
      </c>
      <c r="F99" s="21">
        <v>60.84</v>
      </c>
      <c r="H99" s="80"/>
      <c r="I99" s="80"/>
      <c r="J99" s="80"/>
      <c r="K99" s="80"/>
      <c r="L99" s="80"/>
      <c r="M99" s="80"/>
      <c r="N99" s="80"/>
      <c r="O99" s="80"/>
      <c r="P99" s="80"/>
      <c r="Q99" s="80"/>
    </row>
    <row r="100" spans="1:17" s="41" customFormat="1" ht="31.5">
      <c r="A100" s="71" t="s">
        <v>107</v>
      </c>
      <c r="B100" s="15" t="s">
        <v>224</v>
      </c>
      <c r="C100" s="14" t="s">
        <v>6</v>
      </c>
      <c r="D100" s="20" t="s">
        <v>94</v>
      </c>
      <c r="E100" s="36">
        <v>30</v>
      </c>
      <c r="F100" s="21">
        <v>30.42</v>
      </c>
      <c r="H100" s="80"/>
      <c r="I100" s="80"/>
      <c r="J100" s="80"/>
      <c r="K100" s="80"/>
      <c r="L100" s="80"/>
      <c r="M100" s="80"/>
      <c r="N100" s="80"/>
      <c r="O100" s="80"/>
      <c r="P100" s="80"/>
      <c r="Q100" s="80"/>
    </row>
    <row r="101" spans="1:17" s="41" customFormat="1" ht="31.5">
      <c r="A101" s="71" t="s">
        <v>108</v>
      </c>
      <c r="B101" s="15" t="s">
        <v>225</v>
      </c>
      <c r="C101" s="14" t="s">
        <v>6</v>
      </c>
      <c r="D101" s="20" t="s">
        <v>94</v>
      </c>
      <c r="E101" s="36">
        <v>60</v>
      </c>
      <c r="F101" s="21">
        <v>60.84</v>
      </c>
      <c r="H101" s="80"/>
      <c r="I101" s="80"/>
      <c r="J101" s="80"/>
      <c r="K101" s="80"/>
      <c r="L101" s="80"/>
      <c r="M101" s="80"/>
      <c r="N101" s="80"/>
      <c r="O101" s="80"/>
      <c r="P101" s="80"/>
      <c r="Q101" s="80"/>
    </row>
    <row r="102" spans="1:17" s="41" customFormat="1" ht="31.5">
      <c r="A102" s="71" t="s">
        <v>109</v>
      </c>
      <c r="B102" s="88" t="s">
        <v>226</v>
      </c>
      <c r="C102" s="14" t="s">
        <v>6</v>
      </c>
      <c r="D102" s="20" t="s">
        <v>94</v>
      </c>
      <c r="E102" s="36">
        <v>60</v>
      </c>
      <c r="F102" s="21">
        <v>60.84</v>
      </c>
      <c r="H102" s="80"/>
      <c r="I102" s="80"/>
      <c r="J102" s="80"/>
      <c r="K102" s="80"/>
      <c r="L102" s="80"/>
      <c r="M102" s="80"/>
      <c r="N102" s="80"/>
      <c r="O102" s="80"/>
      <c r="P102" s="80"/>
      <c r="Q102" s="80"/>
    </row>
    <row r="103" spans="1:17" s="41" customFormat="1" ht="17.25" customHeight="1">
      <c r="A103" s="9">
        <v>8</v>
      </c>
      <c r="B103" s="122" t="s">
        <v>227</v>
      </c>
      <c r="C103" s="123"/>
      <c r="D103" s="123"/>
      <c r="E103" s="123"/>
      <c r="F103" s="124"/>
      <c r="H103" s="80"/>
      <c r="I103" s="80"/>
      <c r="J103" s="80"/>
      <c r="K103" s="80"/>
      <c r="L103" s="80"/>
      <c r="M103" s="80"/>
      <c r="N103" s="80"/>
      <c r="O103" s="80"/>
      <c r="P103" s="80"/>
      <c r="Q103" s="80"/>
    </row>
    <row r="104" spans="1:17" s="41" customFormat="1" ht="31.5">
      <c r="A104" s="71" t="s">
        <v>110</v>
      </c>
      <c r="B104" s="15" t="s">
        <v>228</v>
      </c>
      <c r="C104" s="38" t="s">
        <v>6</v>
      </c>
      <c r="D104" s="20" t="s">
        <v>94</v>
      </c>
      <c r="E104" s="36">
        <v>80</v>
      </c>
      <c r="F104" s="21">
        <v>81.12</v>
      </c>
      <c r="H104" s="80"/>
      <c r="I104" s="80"/>
      <c r="J104" s="80"/>
      <c r="K104" s="80"/>
      <c r="L104" s="80"/>
      <c r="M104" s="80"/>
      <c r="N104" s="80"/>
      <c r="O104" s="80"/>
      <c r="P104" s="80"/>
      <c r="Q104" s="80"/>
    </row>
    <row r="105" spans="1:17" s="41" customFormat="1" ht="31.5">
      <c r="A105" s="71" t="s">
        <v>111</v>
      </c>
      <c r="B105" s="15" t="s">
        <v>251</v>
      </c>
      <c r="C105" s="38" t="s">
        <v>6</v>
      </c>
      <c r="D105" s="20" t="s">
        <v>94</v>
      </c>
      <c r="E105" s="36">
        <v>90</v>
      </c>
      <c r="F105" s="21">
        <v>91.26</v>
      </c>
      <c r="H105" s="80"/>
      <c r="I105" s="80"/>
      <c r="J105" s="80"/>
      <c r="K105" s="80"/>
      <c r="L105" s="80"/>
      <c r="M105" s="80"/>
      <c r="N105" s="80"/>
      <c r="O105" s="80"/>
      <c r="P105" s="80"/>
      <c r="Q105" s="80"/>
    </row>
    <row r="106" spans="1:17" s="41" customFormat="1" ht="31.5">
      <c r="A106" s="71" t="s">
        <v>112</v>
      </c>
      <c r="B106" s="27" t="s">
        <v>229</v>
      </c>
      <c r="C106" s="38" t="s">
        <v>6</v>
      </c>
      <c r="D106" s="20" t="s">
        <v>94</v>
      </c>
      <c r="E106" s="36">
        <v>45</v>
      </c>
      <c r="F106" s="21">
        <v>45.63</v>
      </c>
      <c r="H106" s="80"/>
      <c r="I106" s="80"/>
      <c r="J106" s="80"/>
      <c r="K106" s="80"/>
      <c r="L106" s="80"/>
      <c r="M106" s="80"/>
      <c r="N106" s="80"/>
      <c r="O106" s="80"/>
      <c r="P106" s="80"/>
      <c r="Q106" s="80"/>
    </row>
    <row r="107" spans="1:17" s="41" customFormat="1" ht="31.5">
      <c r="A107" s="71" t="s">
        <v>113</v>
      </c>
      <c r="B107" s="27" t="s">
        <v>230</v>
      </c>
      <c r="C107" s="38" t="s">
        <v>6</v>
      </c>
      <c r="D107" s="20" t="s">
        <v>94</v>
      </c>
      <c r="E107" s="36">
        <v>30</v>
      </c>
      <c r="F107" s="21">
        <v>30.42</v>
      </c>
      <c r="H107" s="80"/>
      <c r="I107" s="80"/>
      <c r="J107" s="80"/>
      <c r="K107" s="80"/>
      <c r="L107" s="80"/>
      <c r="M107" s="80"/>
      <c r="N107" s="80"/>
      <c r="O107" s="80"/>
      <c r="P107" s="80"/>
      <c r="Q107" s="80"/>
    </row>
    <row r="108" spans="1:17" s="41" customFormat="1" ht="31.5">
      <c r="A108" s="71" t="s">
        <v>114</v>
      </c>
      <c r="B108" s="27" t="s">
        <v>231</v>
      </c>
      <c r="C108" s="38" t="s">
        <v>6</v>
      </c>
      <c r="D108" s="20" t="s">
        <v>94</v>
      </c>
      <c r="E108" s="36">
        <v>40</v>
      </c>
      <c r="F108" s="21">
        <v>40.56</v>
      </c>
      <c r="H108" s="80"/>
      <c r="I108" s="80"/>
      <c r="J108" s="80"/>
      <c r="K108" s="80"/>
      <c r="L108" s="80"/>
      <c r="M108" s="80"/>
      <c r="N108" s="80"/>
      <c r="O108" s="80"/>
      <c r="P108" s="80"/>
      <c r="Q108" s="80"/>
    </row>
    <row r="109" spans="1:17" s="41" customFormat="1" ht="31.5">
      <c r="A109" s="71" t="s">
        <v>115</v>
      </c>
      <c r="B109" s="27" t="s">
        <v>232</v>
      </c>
      <c r="C109" s="38" t="s">
        <v>6</v>
      </c>
      <c r="D109" s="20" t="s">
        <v>94</v>
      </c>
      <c r="E109" s="36">
        <v>90</v>
      </c>
      <c r="F109" s="21">
        <v>91.26</v>
      </c>
      <c r="H109" s="80"/>
      <c r="I109" s="80"/>
      <c r="J109" s="80"/>
      <c r="K109" s="80"/>
      <c r="L109" s="80"/>
      <c r="M109" s="80"/>
      <c r="N109" s="80"/>
      <c r="O109" s="80"/>
      <c r="P109" s="80"/>
      <c r="Q109" s="80"/>
    </row>
    <row r="110" spans="1:17" s="41" customFormat="1" ht="31.5">
      <c r="A110" s="71" t="s">
        <v>116</v>
      </c>
      <c r="B110" s="27" t="s">
        <v>233</v>
      </c>
      <c r="C110" s="38" t="s">
        <v>6</v>
      </c>
      <c r="D110" s="20" t="s">
        <v>94</v>
      </c>
      <c r="E110" s="36">
        <v>30</v>
      </c>
      <c r="F110" s="21">
        <v>30.42</v>
      </c>
      <c r="H110" s="80"/>
      <c r="I110" s="80"/>
      <c r="J110" s="80"/>
      <c r="K110" s="80"/>
      <c r="L110" s="80"/>
      <c r="M110" s="80"/>
      <c r="N110" s="80"/>
      <c r="O110" s="80"/>
      <c r="P110" s="80"/>
      <c r="Q110" s="80"/>
    </row>
    <row r="111" spans="1:17" s="41" customFormat="1" ht="31.5">
      <c r="A111" s="71" t="s">
        <v>117</v>
      </c>
      <c r="B111" s="27" t="s">
        <v>234</v>
      </c>
      <c r="C111" s="38" t="s">
        <v>6</v>
      </c>
      <c r="D111" s="20" t="s">
        <v>94</v>
      </c>
      <c r="E111" s="36">
        <v>20</v>
      </c>
      <c r="F111" s="21">
        <v>20.28</v>
      </c>
      <c r="H111" s="80"/>
      <c r="I111" s="80"/>
      <c r="J111" s="80"/>
      <c r="K111" s="80"/>
      <c r="L111" s="80"/>
      <c r="M111" s="80"/>
      <c r="N111" s="80"/>
      <c r="O111" s="80"/>
      <c r="P111" s="80"/>
      <c r="Q111" s="80"/>
    </row>
    <row r="112" spans="1:17" s="41" customFormat="1" ht="31.5">
      <c r="A112" s="71" t="s">
        <v>118</v>
      </c>
      <c r="B112" s="27" t="s">
        <v>17</v>
      </c>
      <c r="C112" s="38" t="s">
        <v>6</v>
      </c>
      <c r="D112" s="20" t="s">
        <v>94</v>
      </c>
      <c r="E112" s="36">
        <v>20</v>
      </c>
      <c r="F112" s="21">
        <v>20.28</v>
      </c>
      <c r="H112" s="80"/>
      <c r="I112" s="80"/>
      <c r="J112" s="80"/>
      <c r="K112" s="80"/>
      <c r="L112" s="80"/>
      <c r="M112" s="80"/>
      <c r="N112" s="80"/>
      <c r="O112" s="80"/>
      <c r="P112" s="80"/>
      <c r="Q112" s="80"/>
    </row>
    <row r="113" spans="1:17" s="41" customFormat="1" ht="31.5">
      <c r="A113" s="71" t="s">
        <v>50</v>
      </c>
      <c r="B113" s="27" t="s">
        <v>235</v>
      </c>
      <c r="C113" s="38" t="s">
        <v>6</v>
      </c>
      <c r="D113" s="20" t="s">
        <v>94</v>
      </c>
      <c r="E113" s="36">
        <v>10</v>
      </c>
      <c r="F113" s="21">
        <v>10</v>
      </c>
      <c r="H113" s="80"/>
      <c r="I113" s="80"/>
      <c r="J113" s="80"/>
      <c r="K113" s="80"/>
      <c r="L113" s="80"/>
      <c r="M113" s="80"/>
      <c r="N113" s="80"/>
      <c r="O113" s="80"/>
      <c r="P113" s="80"/>
      <c r="Q113" s="80"/>
    </row>
    <row r="114" spans="1:17" s="41" customFormat="1" ht="32.25" thickBot="1">
      <c r="A114" s="75">
        <v>10</v>
      </c>
      <c r="B114" s="27" t="s">
        <v>235</v>
      </c>
      <c r="C114" s="38" t="s">
        <v>6</v>
      </c>
      <c r="D114" s="20" t="s">
        <v>94</v>
      </c>
      <c r="E114" s="36">
        <v>20</v>
      </c>
      <c r="F114" s="21">
        <v>20</v>
      </c>
      <c r="H114" s="80"/>
      <c r="I114" s="80"/>
      <c r="J114" s="80"/>
      <c r="K114" s="80"/>
      <c r="L114" s="80"/>
      <c r="M114" s="80"/>
      <c r="N114" s="80"/>
      <c r="O114" s="80"/>
      <c r="P114" s="80"/>
      <c r="Q114" s="80"/>
    </row>
    <row r="115" spans="1:17" s="41" customFormat="1" ht="16.5" thickBot="1">
      <c r="A115" s="102" t="s">
        <v>76</v>
      </c>
      <c r="B115" s="103"/>
      <c r="C115" s="103"/>
      <c r="D115" s="103"/>
      <c r="E115" s="103"/>
      <c r="F115" s="104"/>
      <c r="H115" s="80"/>
      <c r="I115" s="80"/>
      <c r="J115" s="80"/>
      <c r="K115" s="80"/>
      <c r="L115" s="80"/>
      <c r="M115" s="80"/>
      <c r="N115" s="80"/>
      <c r="O115" s="80"/>
      <c r="P115" s="80"/>
      <c r="Q115" s="80"/>
    </row>
    <row r="116" spans="1:17" s="41" customFormat="1" ht="15.75">
      <c r="A116" s="72">
        <v>1</v>
      </c>
      <c r="B116" s="28" t="s">
        <v>57</v>
      </c>
      <c r="C116" s="30" t="s">
        <v>6</v>
      </c>
      <c r="D116" s="30" t="s">
        <v>58</v>
      </c>
      <c r="E116" s="47">
        <v>13</v>
      </c>
      <c r="F116" s="64">
        <v>11</v>
      </c>
      <c r="H116" s="80"/>
      <c r="I116" s="80"/>
      <c r="J116" s="80"/>
      <c r="K116" s="80"/>
      <c r="L116" s="80"/>
      <c r="M116" s="80"/>
      <c r="N116" s="80"/>
      <c r="O116" s="80"/>
      <c r="P116" s="80"/>
      <c r="Q116" s="80"/>
    </row>
    <row r="117" spans="1:17" s="41" customFormat="1" ht="15.75">
      <c r="A117" s="73">
        <v>2</v>
      </c>
      <c r="B117" s="27" t="s">
        <v>119</v>
      </c>
      <c r="C117" s="20" t="s">
        <v>6</v>
      </c>
      <c r="D117" s="20" t="s">
        <v>58</v>
      </c>
      <c r="E117" s="36">
        <v>23</v>
      </c>
      <c r="F117" s="58">
        <v>20</v>
      </c>
      <c r="H117" s="80"/>
      <c r="I117" s="80"/>
      <c r="J117" s="80"/>
      <c r="K117" s="80"/>
      <c r="L117" s="80"/>
      <c r="M117" s="80"/>
      <c r="N117" s="80"/>
      <c r="O117" s="80"/>
      <c r="P117" s="80"/>
      <c r="Q117" s="80"/>
    </row>
    <row r="118" spans="1:17" s="41" customFormat="1" ht="15.75">
      <c r="A118" s="73">
        <v>3</v>
      </c>
      <c r="B118" s="45" t="s">
        <v>59</v>
      </c>
      <c r="C118" s="20" t="s">
        <v>6</v>
      </c>
      <c r="D118" s="20" t="s">
        <v>58</v>
      </c>
      <c r="E118" s="36">
        <v>33</v>
      </c>
      <c r="F118" s="58">
        <v>28</v>
      </c>
      <c r="H118" s="80"/>
      <c r="I118" s="80"/>
      <c r="J118" s="80"/>
      <c r="K118" s="80"/>
      <c r="L118" s="80"/>
      <c r="M118" s="80"/>
      <c r="N118" s="80"/>
      <c r="O118" s="80"/>
      <c r="P118" s="80"/>
      <c r="Q118" s="80"/>
    </row>
    <row r="119" spans="1:17" s="41" customFormat="1" ht="15.75">
      <c r="A119" s="73">
        <v>4</v>
      </c>
      <c r="B119" s="27" t="s">
        <v>60</v>
      </c>
      <c r="C119" s="20" t="s">
        <v>6</v>
      </c>
      <c r="D119" s="20" t="s">
        <v>58</v>
      </c>
      <c r="E119" s="36">
        <v>58</v>
      </c>
      <c r="F119" s="58">
        <v>50</v>
      </c>
      <c r="H119" s="80"/>
      <c r="I119" s="80"/>
      <c r="J119" s="80"/>
      <c r="K119" s="80"/>
      <c r="L119" s="80"/>
      <c r="M119" s="80"/>
      <c r="N119" s="80"/>
      <c r="O119" s="80"/>
      <c r="P119" s="80"/>
      <c r="Q119" s="80"/>
    </row>
    <row r="120" spans="1:17" s="41" customFormat="1" ht="31.5">
      <c r="A120" s="73">
        <v>5</v>
      </c>
      <c r="B120" s="27" t="s">
        <v>198</v>
      </c>
      <c r="C120" s="20" t="s">
        <v>6</v>
      </c>
      <c r="D120" s="20" t="s">
        <v>58</v>
      </c>
      <c r="E120" s="36">
        <v>108</v>
      </c>
      <c r="F120" s="58">
        <v>92</v>
      </c>
      <c r="H120" s="80"/>
      <c r="I120" s="80"/>
      <c r="J120" s="80"/>
      <c r="K120" s="80"/>
      <c r="L120" s="80"/>
      <c r="M120" s="80"/>
      <c r="N120" s="80"/>
      <c r="O120" s="80"/>
      <c r="P120" s="80"/>
      <c r="Q120" s="80"/>
    </row>
    <row r="121" spans="1:17" s="41" customFormat="1" ht="15.75">
      <c r="A121" s="73">
        <v>6</v>
      </c>
      <c r="B121" s="27" t="s">
        <v>120</v>
      </c>
      <c r="C121" s="20" t="s">
        <v>6</v>
      </c>
      <c r="D121" s="20" t="s">
        <v>58</v>
      </c>
      <c r="E121" s="36">
        <v>35</v>
      </c>
      <c r="F121" s="58">
        <v>30</v>
      </c>
      <c r="H121" s="80"/>
      <c r="I121" s="80"/>
      <c r="J121" s="80"/>
      <c r="K121" s="80"/>
      <c r="L121" s="80"/>
      <c r="M121" s="80"/>
      <c r="N121" s="80"/>
      <c r="O121" s="80"/>
      <c r="P121" s="80"/>
      <c r="Q121" s="80"/>
    </row>
    <row r="122" spans="1:17" s="41" customFormat="1" ht="15.75">
      <c r="A122" s="73">
        <v>7</v>
      </c>
      <c r="B122" s="27" t="s">
        <v>61</v>
      </c>
      <c r="C122" s="20" t="s">
        <v>6</v>
      </c>
      <c r="D122" s="20" t="s">
        <v>58</v>
      </c>
      <c r="E122" s="36">
        <v>41</v>
      </c>
      <c r="F122" s="58">
        <v>35</v>
      </c>
      <c r="H122" s="80"/>
      <c r="I122" s="80"/>
      <c r="J122" s="80"/>
      <c r="K122" s="80"/>
      <c r="L122" s="80"/>
      <c r="M122" s="80"/>
      <c r="N122" s="80"/>
      <c r="O122" s="80"/>
      <c r="P122" s="80"/>
      <c r="Q122" s="80"/>
    </row>
    <row r="123" spans="1:17" s="41" customFormat="1" ht="15.75">
      <c r="A123" s="73">
        <v>8</v>
      </c>
      <c r="B123" s="27" t="s">
        <v>197</v>
      </c>
      <c r="C123" s="20" t="s">
        <v>6</v>
      </c>
      <c r="D123" s="20" t="s">
        <v>58</v>
      </c>
      <c r="E123" s="36">
        <v>145</v>
      </c>
      <c r="F123" s="58">
        <v>124</v>
      </c>
      <c r="H123" s="80"/>
      <c r="I123" s="80"/>
      <c r="J123" s="80"/>
      <c r="K123" s="80"/>
      <c r="L123" s="80"/>
      <c r="M123" s="80"/>
      <c r="N123" s="80"/>
      <c r="O123" s="80"/>
      <c r="P123" s="80"/>
      <c r="Q123" s="80"/>
    </row>
    <row r="124" spans="1:17" s="41" customFormat="1" ht="15.75">
      <c r="A124" s="73">
        <v>9</v>
      </c>
      <c r="B124" s="27" t="s">
        <v>121</v>
      </c>
      <c r="C124" s="20" t="s">
        <v>6</v>
      </c>
      <c r="D124" s="20" t="s">
        <v>58</v>
      </c>
      <c r="E124" s="36">
        <v>16</v>
      </c>
      <c r="F124" s="58">
        <v>14</v>
      </c>
      <c r="H124" s="80"/>
      <c r="I124" s="80"/>
      <c r="J124" s="80"/>
      <c r="K124" s="80"/>
      <c r="L124" s="80"/>
      <c r="M124" s="80"/>
      <c r="N124" s="80"/>
      <c r="O124" s="80"/>
      <c r="P124" s="80"/>
      <c r="Q124" s="80"/>
    </row>
    <row r="125" spans="1:17" s="41" customFormat="1" ht="15.75">
      <c r="A125" s="73">
        <v>10</v>
      </c>
      <c r="B125" s="45" t="s">
        <v>122</v>
      </c>
      <c r="C125" s="20" t="s">
        <v>6</v>
      </c>
      <c r="D125" s="20" t="s">
        <v>58</v>
      </c>
      <c r="E125" s="36">
        <v>20</v>
      </c>
      <c r="F125" s="58">
        <v>17</v>
      </c>
      <c r="H125" s="80"/>
      <c r="I125" s="80"/>
      <c r="J125" s="80"/>
      <c r="K125" s="80"/>
      <c r="L125" s="80"/>
      <c r="M125" s="80"/>
      <c r="N125" s="80"/>
      <c r="O125" s="80"/>
      <c r="P125" s="80"/>
      <c r="Q125" s="80"/>
    </row>
    <row r="126" spans="1:17" s="41" customFormat="1" ht="15.75">
      <c r="A126" s="73">
        <v>11</v>
      </c>
      <c r="B126" s="27" t="s">
        <v>62</v>
      </c>
      <c r="C126" s="20" t="s">
        <v>6</v>
      </c>
      <c r="D126" s="20" t="s">
        <v>58</v>
      </c>
      <c r="E126" s="36">
        <v>16</v>
      </c>
      <c r="F126" s="58">
        <v>14</v>
      </c>
      <c r="H126" s="80"/>
      <c r="I126" s="80"/>
      <c r="J126" s="80"/>
      <c r="K126" s="80"/>
      <c r="L126" s="80"/>
      <c r="M126" s="80"/>
      <c r="N126" s="80"/>
      <c r="O126" s="80"/>
      <c r="P126" s="80"/>
      <c r="Q126" s="80"/>
    </row>
    <row r="127" spans="1:17" s="41" customFormat="1" ht="16.5" thickBot="1">
      <c r="A127" s="74">
        <v>12</v>
      </c>
      <c r="B127" s="29" t="s">
        <v>123</v>
      </c>
      <c r="C127" s="39" t="s">
        <v>6</v>
      </c>
      <c r="D127" s="39" t="s">
        <v>58</v>
      </c>
      <c r="E127" s="61">
        <v>16</v>
      </c>
      <c r="F127" s="62">
        <v>14</v>
      </c>
      <c r="H127" s="80"/>
      <c r="I127" s="80"/>
      <c r="J127" s="80"/>
      <c r="K127" s="80"/>
      <c r="L127" s="80"/>
      <c r="M127" s="80"/>
      <c r="N127" s="80"/>
      <c r="O127" s="80"/>
      <c r="P127" s="80"/>
      <c r="Q127" s="80"/>
    </row>
    <row r="128" spans="1:17" s="41" customFormat="1" ht="16.5" thickBot="1">
      <c r="A128" s="105" t="s">
        <v>80</v>
      </c>
      <c r="B128" s="106"/>
      <c r="C128" s="106"/>
      <c r="D128" s="106"/>
      <c r="E128" s="106"/>
      <c r="F128" s="107"/>
      <c r="H128" s="80"/>
      <c r="I128" s="80"/>
      <c r="J128" s="80"/>
      <c r="K128" s="80"/>
      <c r="L128" s="80"/>
      <c r="M128" s="80"/>
      <c r="N128" s="80"/>
      <c r="O128" s="80"/>
      <c r="P128" s="80"/>
      <c r="Q128" s="80"/>
    </row>
    <row r="129" spans="1:17" s="41" customFormat="1" ht="31.5">
      <c r="A129" s="72">
        <v>1</v>
      </c>
      <c r="B129" s="28" t="s">
        <v>236</v>
      </c>
      <c r="C129" s="30" t="s">
        <v>6</v>
      </c>
      <c r="D129" s="30" t="s">
        <v>63</v>
      </c>
      <c r="E129" s="47">
        <v>38</v>
      </c>
      <c r="F129" s="64">
        <v>34</v>
      </c>
      <c r="H129" s="80"/>
      <c r="I129" s="80"/>
      <c r="J129" s="80"/>
      <c r="K129" s="80"/>
      <c r="L129" s="80"/>
      <c r="M129" s="80"/>
      <c r="N129" s="80"/>
      <c r="O129" s="80"/>
      <c r="P129" s="80"/>
      <c r="Q129" s="80"/>
    </row>
    <row r="130" spans="1:17" s="41" customFormat="1" ht="15.75">
      <c r="A130" s="73">
        <v>2</v>
      </c>
      <c r="B130" s="27" t="s">
        <v>189</v>
      </c>
      <c r="C130" s="20" t="s">
        <v>6</v>
      </c>
      <c r="D130" s="20" t="s">
        <v>63</v>
      </c>
      <c r="E130" s="36">
        <v>38</v>
      </c>
      <c r="F130" s="58">
        <v>34</v>
      </c>
      <c r="H130" s="80"/>
      <c r="I130" s="80"/>
      <c r="J130" s="80"/>
      <c r="K130" s="80"/>
      <c r="L130" s="80"/>
      <c r="M130" s="80"/>
      <c r="N130" s="80"/>
      <c r="O130" s="80"/>
      <c r="P130" s="80"/>
      <c r="Q130" s="80"/>
    </row>
    <row r="131" spans="1:17" s="41" customFormat="1" ht="33.75" customHeight="1">
      <c r="A131" s="73">
        <v>3</v>
      </c>
      <c r="B131" s="27" t="s">
        <v>188</v>
      </c>
      <c r="C131" s="20" t="s">
        <v>6</v>
      </c>
      <c r="D131" s="20" t="s">
        <v>63</v>
      </c>
      <c r="E131" s="36">
        <v>27</v>
      </c>
      <c r="F131" s="58">
        <v>24</v>
      </c>
      <c r="H131" s="80"/>
      <c r="I131" s="80"/>
      <c r="J131" s="80"/>
      <c r="K131" s="80"/>
      <c r="L131" s="80"/>
      <c r="M131" s="80"/>
      <c r="N131" s="80"/>
      <c r="O131" s="80"/>
      <c r="P131" s="80"/>
      <c r="Q131" s="80"/>
    </row>
    <row r="132" spans="1:17" s="41" customFormat="1" ht="15.75">
      <c r="A132" s="73">
        <v>4</v>
      </c>
      <c r="B132" s="27" t="s">
        <v>124</v>
      </c>
      <c r="C132" s="20" t="s">
        <v>6</v>
      </c>
      <c r="D132" s="20" t="s">
        <v>63</v>
      </c>
      <c r="E132" s="36">
        <v>55</v>
      </c>
      <c r="F132" s="58">
        <v>49</v>
      </c>
      <c r="H132" s="80"/>
      <c r="I132" s="80"/>
      <c r="J132" s="80"/>
      <c r="K132" s="80"/>
      <c r="L132" s="80"/>
      <c r="M132" s="80"/>
      <c r="N132" s="80"/>
      <c r="O132" s="80"/>
      <c r="P132" s="80"/>
      <c r="Q132" s="80"/>
    </row>
    <row r="133" spans="1:17" s="41" customFormat="1" ht="15.75">
      <c r="A133" s="73">
        <v>5</v>
      </c>
      <c r="B133" s="27" t="s">
        <v>237</v>
      </c>
      <c r="C133" s="20" t="s">
        <v>6</v>
      </c>
      <c r="D133" s="20" t="s">
        <v>63</v>
      </c>
      <c r="E133" s="36">
        <v>12</v>
      </c>
      <c r="F133" s="58">
        <v>10.68</v>
      </c>
      <c r="H133" s="80"/>
      <c r="I133" s="80"/>
      <c r="J133" s="80"/>
      <c r="K133" s="80"/>
      <c r="L133" s="80"/>
      <c r="M133" s="80"/>
      <c r="N133" s="80"/>
      <c r="O133" s="80"/>
      <c r="P133" s="80"/>
      <c r="Q133" s="80"/>
    </row>
    <row r="134" spans="1:17" s="41" customFormat="1" ht="15.75">
      <c r="A134" s="73">
        <v>6</v>
      </c>
      <c r="B134" s="27" t="s">
        <v>238</v>
      </c>
      <c r="C134" s="20" t="s">
        <v>6</v>
      </c>
      <c r="D134" s="20" t="s">
        <v>63</v>
      </c>
      <c r="E134" s="36">
        <v>12</v>
      </c>
      <c r="F134" s="58">
        <v>10.68</v>
      </c>
      <c r="H134" s="80"/>
      <c r="I134" s="80"/>
      <c r="J134" s="80"/>
      <c r="K134" s="80"/>
      <c r="L134" s="80"/>
      <c r="M134" s="80"/>
      <c r="N134" s="80"/>
      <c r="O134" s="80"/>
      <c r="P134" s="80"/>
      <c r="Q134" s="80"/>
    </row>
    <row r="135" spans="1:17" s="41" customFormat="1" ht="15.75">
      <c r="A135" s="73">
        <v>7</v>
      </c>
      <c r="B135" s="27" t="s">
        <v>242</v>
      </c>
      <c r="C135" s="20" t="s">
        <v>6</v>
      </c>
      <c r="D135" s="20" t="s">
        <v>63</v>
      </c>
      <c r="E135" s="36">
        <v>88</v>
      </c>
      <c r="F135" s="58">
        <v>79</v>
      </c>
      <c r="H135" s="80"/>
      <c r="I135" s="80"/>
      <c r="J135" s="80"/>
      <c r="K135" s="80"/>
      <c r="L135" s="80"/>
      <c r="M135" s="80"/>
      <c r="N135" s="80"/>
      <c r="O135" s="80"/>
      <c r="P135" s="80"/>
      <c r="Q135" s="80"/>
    </row>
    <row r="136" spans="1:17" s="41" customFormat="1" ht="31.5">
      <c r="A136" s="73">
        <v>8</v>
      </c>
      <c r="B136" s="27" t="s">
        <v>239</v>
      </c>
      <c r="C136" s="20" t="s">
        <v>6</v>
      </c>
      <c r="D136" s="20" t="s">
        <v>63</v>
      </c>
      <c r="E136" s="36">
        <v>46</v>
      </c>
      <c r="F136" s="58">
        <v>41</v>
      </c>
      <c r="H136" s="80"/>
      <c r="I136" s="80"/>
      <c r="J136" s="80"/>
      <c r="K136" s="80"/>
      <c r="L136" s="80"/>
      <c r="M136" s="80"/>
      <c r="N136" s="80"/>
      <c r="O136" s="80"/>
      <c r="P136" s="80"/>
      <c r="Q136" s="80"/>
    </row>
    <row r="137" spans="1:17" s="41" customFormat="1" ht="20.25" customHeight="1">
      <c r="A137" s="73">
        <v>9</v>
      </c>
      <c r="B137" s="27" t="s">
        <v>240</v>
      </c>
      <c r="C137" s="20" t="s">
        <v>6</v>
      </c>
      <c r="D137" s="20" t="s">
        <v>63</v>
      </c>
      <c r="E137" s="36">
        <v>38</v>
      </c>
      <c r="F137" s="58">
        <v>34</v>
      </c>
      <c r="H137" s="80"/>
      <c r="I137" s="80"/>
      <c r="J137" s="80"/>
      <c r="K137" s="80"/>
      <c r="L137" s="80"/>
      <c r="M137" s="80"/>
      <c r="N137" s="80"/>
      <c r="O137" s="80"/>
      <c r="P137" s="80"/>
      <c r="Q137" s="80"/>
    </row>
    <row r="138" spans="1:17" s="41" customFormat="1" ht="19.5" customHeight="1">
      <c r="A138" s="73">
        <v>10</v>
      </c>
      <c r="B138" s="45" t="s">
        <v>64</v>
      </c>
      <c r="C138" s="20" t="s">
        <v>6</v>
      </c>
      <c r="D138" s="20" t="s">
        <v>63</v>
      </c>
      <c r="E138" s="36">
        <v>77</v>
      </c>
      <c r="F138" s="58">
        <v>69</v>
      </c>
      <c r="H138" s="80"/>
      <c r="I138" s="80"/>
      <c r="J138" s="80"/>
      <c r="K138" s="80"/>
      <c r="L138" s="80"/>
      <c r="M138" s="80"/>
      <c r="N138" s="80"/>
      <c r="O138" s="80"/>
      <c r="P138" s="80"/>
      <c r="Q138" s="80"/>
    </row>
    <row r="139" spans="1:17" s="41" customFormat="1" ht="31.5">
      <c r="A139" s="73">
        <v>11</v>
      </c>
      <c r="B139" s="27" t="s">
        <v>65</v>
      </c>
      <c r="C139" s="20" t="s">
        <v>6</v>
      </c>
      <c r="D139" s="20" t="s">
        <v>63</v>
      </c>
      <c r="E139" s="36">
        <v>54</v>
      </c>
      <c r="F139" s="58">
        <v>49</v>
      </c>
      <c r="H139" s="80"/>
      <c r="I139" s="80"/>
      <c r="J139" s="80"/>
      <c r="K139" s="80"/>
      <c r="L139" s="80"/>
      <c r="M139" s="80"/>
      <c r="N139" s="80"/>
      <c r="O139" s="80"/>
      <c r="P139" s="80"/>
      <c r="Q139" s="80"/>
    </row>
    <row r="140" spans="1:17" s="41" customFormat="1" ht="31.5">
      <c r="A140" s="73">
        <v>12</v>
      </c>
      <c r="B140" s="27" t="s">
        <v>125</v>
      </c>
      <c r="C140" s="20" t="s">
        <v>6</v>
      </c>
      <c r="D140" s="20" t="s">
        <v>63</v>
      </c>
      <c r="E140" s="36">
        <v>38</v>
      </c>
      <c r="F140" s="58">
        <v>34</v>
      </c>
      <c r="H140" s="80"/>
      <c r="I140" s="80"/>
      <c r="J140" s="80"/>
      <c r="K140" s="80"/>
      <c r="L140" s="80"/>
      <c r="M140" s="80"/>
      <c r="N140" s="80"/>
      <c r="O140" s="80"/>
      <c r="P140" s="80"/>
      <c r="Q140" s="80"/>
    </row>
    <row r="141" spans="1:17" s="41" customFormat="1" ht="15.75">
      <c r="A141" s="73">
        <v>13</v>
      </c>
      <c r="B141" s="27" t="s">
        <v>190</v>
      </c>
      <c r="C141" s="20" t="s">
        <v>6</v>
      </c>
      <c r="D141" s="20" t="s">
        <v>63</v>
      </c>
      <c r="E141" s="36">
        <v>33</v>
      </c>
      <c r="F141" s="58">
        <v>30.12</v>
      </c>
      <c r="H141" s="80"/>
      <c r="I141" s="80"/>
      <c r="J141" s="80"/>
      <c r="K141" s="80"/>
      <c r="L141" s="80"/>
      <c r="M141" s="80"/>
      <c r="N141" s="80"/>
      <c r="O141" s="80"/>
      <c r="P141" s="80"/>
      <c r="Q141" s="80"/>
    </row>
    <row r="142" spans="1:17" s="41" customFormat="1" ht="16.5" thickBot="1">
      <c r="A142" s="74">
        <v>14</v>
      </c>
      <c r="B142" s="29" t="s">
        <v>241</v>
      </c>
      <c r="C142" s="39" t="s">
        <v>6</v>
      </c>
      <c r="D142" s="39" t="s">
        <v>63</v>
      </c>
      <c r="E142" s="61">
        <v>48</v>
      </c>
      <c r="F142" s="62">
        <v>43</v>
      </c>
      <c r="H142" s="80"/>
      <c r="I142" s="80"/>
      <c r="J142" s="80"/>
      <c r="K142" s="80"/>
      <c r="L142" s="80"/>
      <c r="M142" s="80"/>
      <c r="N142" s="80"/>
      <c r="O142" s="80"/>
      <c r="P142" s="80"/>
      <c r="Q142" s="80"/>
    </row>
    <row r="143" spans="1:17" s="41" customFormat="1" ht="15.75" customHeight="1" thickBot="1">
      <c r="A143" s="99" t="s">
        <v>77</v>
      </c>
      <c r="B143" s="100"/>
      <c r="C143" s="100"/>
      <c r="D143" s="100"/>
      <c r="E143" s="100"/>
      <c r="F143" s="101"/>
      <c r="H143" s="80"/>
      <c r="I143" s="80"/>
      <c r="J143" s="80"/>
      <c r="K143" s="80"/>
      <c r="L143" s="80"/>
      <c r="M143" s="80"/>
      <c r="N143" s="80"/>
      <c r="O143" s="80"/>
      <c r="P143" s="80"/>
      <c r="Q143" s="80"/>
    </row>
    <row r="144" spans="1:17" s="41" customFormat="1" ht="31.5">
      <c r="A144" s="72">
        <v>1</v>
      </c>
      <c r="B144" s="48" t="s">
        <v>66</v>
      </c>
      <c r="C144" s="49" t="s">
        <v>247</v>
      </c>
      <c r="D144" s="49" t="s">
        <v>75</v>
      </c>
      <c r="E144" s="51">
        <v>1.68</v>
      </c>
      <c r="F144" s="65">
        <v>50.4</v>
      </c>
      <c r="H144" s="80"/>
      <c r="I144" s="80"/>
      <c r="J144" s="80"/>
      <c r="K144" s="80"/>
      <c r="L144" s="80"/>
      <c r="M144" s="80"/>
      <c r="N144" s="80"/>
      <c r="O144" s="80"/>
      <c r="P144" s="80"/>
      <c r="Q144" s="80"/>
    </row>
    <row r="145" spans="1:17" s="41" customFormat="1" ht="31.5">
      <c r="A145" s="73">
        <v>2</v>
      </c>
      <c r="B145" s="33" t="s">
        <v>67</v>
      </c>
      <c r="C145" s="34" t="s">
        <v>247</v>
      </c>
      <c r="D145" s="34" t="s">
        <v>75</v>
      </c>
      <c r="E145" s="40">
        <v>1.83</v>
      </c>
      <c r="F145" s="66">
        <v>54.9</v>
      </c>
      <c r="H145" s="80"/>
      <c r="I145" s="80"/>
      <c r="J145" s="80"/>
      <c r="K145" s="80"/>
      <c r="L145" s="80"/>
      <c r="M145" s="80"/>
      <c r="N145" s="80"/>
      <c r="O145" s="80"/>
      <c r="P145" s="80"/>
      <c r="Q145" s="80"/>
    </row>
    <row r="146" spans="1:17" s="41" customFormat="1" ht="32.25" thickBot="1">
      <c r="A146" s="74">
        <v>3</v>
      </c>
      <c r="B146" s="50" t="s">
        <v>68</v>
      </c>
      <c r="C146" s="52" t="s">
        <v>247</v>
      </c>
      <c r="D146" s="52" t="s">
        <v>75</v>
      </c>
      <c r="E146" s="53">
        <v>2.04</v>
      </c>
      <c r="F146" s="67">
        <v>61</v>
      </c>
      <c r="H146" s="80"/>
      <c r="I146" s="80"/>
      <c r="J146" s="80"/>
      <c r="K146" s="80"/>
      <c r="L146" s="80"/>
      <c r="M146" s="80"/>
      <c r="N146" s="80"/>
      <c r="O146" s="80"/>
      <c r="P146" s="80"/>
      <c r="Q146" s="80"/>
    </row>
    <row r="147" spans="1:17" s="41" customFormat="1" ht="15.75" customHeight="1" thickBot="1">
      <c r="A147" s="99" t="s">
        <v>78</v>
      </c>
      <c r="B147" s="100"/>
      <c r="C147" s="100"/>
      <c r="D147" s="100"/>
      <c r="E147" s="100"/>
      <c r="F147" s="101"/>
      <c r="H147" s="80"/>
      <c r="I147" s="80"/>
      <c r="J147" s="80"/>
      <c r="K147" s="80"/>
      <c r="L147" s="80"/>
      <c r="M147" s="80"/>
      <c r="N147" s="80"/>
      <c r="O147" s="80"/>
      <c r="P147" s="80"/>
      <c r="Q147" s="80"/>
    </row>
    <row r="148" spans="1:17" s="41" customFormat="1" ht="15.75">
      <c r="A148" s="72">
        <v>1</v>
      </c>
      <c r="B148" s="28" t="s">
        <v>245</v>
      </c>
      <c r="C148" s="30" t="s">
        <v>248</v>
      </c>
      <c r="D148" s="30" t="s">
        <v>70</v>
      </c>
      <c r="E148" s="47">
        <v>70</v>
      </c>
      <c r="F148" s="64">
        <v>65</v>
      </c>
      <c r="H148" s="80"/>
      <c r="I148" s="80"/>
      <c r="J148" s="80"/>
      <c r="K148" s="80"/>
      <c r="L148" s="80"/>
      <c r="M148" s="80"/>
      <c r="N148" s="80"/>
      <c r="O148" s="80"/>
      <c r="P148" s="80"/>
      <c r="Q148" s="80"/>
    </row>
    <row r="149" spans="1:17" s="41" customFormat="1" ht="15.75">
      <c r="A149" s="73">
        <v>2</v>
      </c>
      <c r="B149" s="46" t="s">
        <v>126</v>
      </c>
      <c r="C149" s="20" t="s">
        <v>127</v>
      </c>
      <c r="D149" s="20" t="s">
        <v>70</v>
      </c>
      <c r="E149" s="36">
        <v>96</v>
      </c>
      <c r="F149" s="58">
        <v>88</v>
      </c>
      <c r="H149" s="80"/>
      <c r="I149" s="80"/>
      <c r="J149" s="80"/>
      <c r="K149" s="80"/>
      <c r="L149" s="80"/>
      <c r="M149" s="80"/>
      <c r="N149" s="80"/>
      <c r="O149" s="80"/>
      <c r="P149" s="80"/>
      <c r="Q149" s="80"/>
    </row>
    <row r="150" spans="1:17" s="41" customFormat="1" ht="31.5">
      <c r="A150" s="73">
        <v>3</v>
      </c>
      <c r="B150" s="33" t="s">
        <v>243</v>
      </c>
      <c r="C150" s="20" t="s">
        <v>248</v>
      </c>
      <c r="D150" s="20" t="s">
        <v>70</v>
      </c>
      <c r="E150" s="36">
        <v>70</v>
      </c>
      <c r="F150" s="58">
        <v>65</v>
      </c>
      <c r="H150" s="80"/>
      <c r="I150" s="80"/>
      <c r="J150" s="80"/>
      <c r="K150" s="80"/>
      <c r="L150" s="80"/>
      <c r="M150" s="80"/>
      <c r="N150" s="80"/>
      <c r="O150" s="80"/>
      <c r="P150" s="80"/>
      <c r="Q150" s="80"/>
    </row>
    <row r="151" spans="1:17" s="41" customFormat="1" ht="15.75">
      <c r="A151" s="73">
        <v>4</v>
      </c>
      <c r="B151" s="46" t="s">
        <v>71</v>
      </c>
      <c r="C151" s="20" t="s">
        <v>249</v>
      </c>
      <c r="D151" s="20" t="s">
        <v>70</v>
      </c>
      <c r="E151" s="36">
        <v>40</v>
      </c>
      <c r="F151" s="58">
        <v>37</v>
      </c>
      <c r="H151" s="80"/>
      <c r="I151" s="80"/>
      <c r="J151" s="80"/>
      <c r="K151" s="80"/>
      <c r="L151" s="80"/>
      <c r="M151" s="80"/>
      <c r="N151" s="80"/>
      <c r="O151" s="80"/>
      <c r="P151" s="80"/>
      <c r="Q151" s="80"/>
    </row>
    <row r="152" spans="1:17" s="41" customFormat="1" ht="15.75">
      <c r="A152" s="73">
        <v>5</v>
      </c>
      <c r="B152" s="46" t="s">
        <v>72</v>
      </c>
      <c r="C152" s="20" t="s">
        <v>127</v>
      </c>
      <c r="D152" s="20" t="s">
        <v>70</v>
      </c>
      <c r="E152" s="36">
        <v>20</v>
      </c>
      <c r="F152" s="58">
        <v>18</v>
      </c>
      <c r="H152" s="80"/>
      <c r="I152" s="80"/>
      <c r="J152" s="80"/>
      <c r="K152" s="80"/>
      <c r="L152" s="80"/>
      <c r="M152" s="80"/>
      <c r="N152" s="80"/>
      <c r="O152" s="80"/>
      <c r="P152" s="80"/>
      <c r="Q152" s="80"/>
    </row>
    <row r="153" spans="1:17" s="41" customFormat="1" ht="15.75">
      <c r="A153" s="73">
        <v>6</v>
      </c>
      <c r="B153" s="33" t="s">
        <v>73</v>
      </c>
      <c r="C153" s="20" t="s">
        <v>69</v>
      </c>
      <c r="D153" s="20" t="s">
        <v>70</v>
      </c>
      <c r="E153" s="36">
        <v>73</v>
      </c>
      <c r="F153" s="58">
        <v>67</v>
      </c>
      <c r="H153" s="80"/>
      <c r="I153" s="80"/>
      <c r="J153" s="80"/>
      <c r="K153" s="80"/>
      <c r="L153" s="80"/>
      <c r="M153" s="80"/>
      <c r="N153" s="80"/>
      <c r="O153" s="80"/>
      <c r="P153" s="80"/>
      <c r="Q153" s="80"/>
    </row>
    <row r="154" spans="1:17" s="41" customFormat="1" ht="15.75">
      <c r="A154" s="73">
        <v>7</v>
      </c>
      <c r="B154" s="46" t="s">
        <v>128</v>
      </c>
      <c r="C154" s="20" t="s">
        <v>127</v>
      </c>
      <c r="D154" s="20" t="s">
        <v>70</v>
      </c>
      <c r="E154" s="36">
        <v>42</v>
      </c>
      <c r="F154" s="58">
        <v>39</v>
      </c>
      <c r="H154" s="80"/>
      <c r="I154" s="80"/>
      <c r="J154" s="80"/>
      <c r="K154" s="80"/>
      <c r="L154" s="80"/>
      <c r="M154" s="80"/>
      <c r="N154" s="80"/>
      <c r="O154" s="80"/>
      <c r="P154" s="80"/>
      <c r="Q154" s="80"/>
    </row>
    <row r="155" spans="1:17" s="41" customFormat="1" ht="15.75">
      <c r="A155" s="73">
        <v>8</v>
      </c>
      <c r="B155" s="46" t="s">
        <v>244</v>
      </c>
      <c r="C155" s="20" t="s">
        <v>127</v>
      </c>
      <c r="D155" s="20" t="s">
        <v>70</v>
      </c>
      <c r="E155" s="36">
        <v>88</v>
      </c>
      <c r="F155" s="58">
        <v>81</v>
      </c>
      <c r="H155" s="80"/>
      <c r="I155" s="80"/>
      <c r="J155" s="80"/>
      <c r="K155" s="80"/>
      <c r="L155" s="80"/>
      <c r="M155" s="80"/>
      <c r="N155" s="80"/>
      <c r="O155" s="80"/>
      <c r="P155" s="80"/>
      <c r="Q155" s="80"/>
    </row>
    <row r="156" spans="1:17" s="41" customFormat="1" ht="15.75">
      <c r="A156" s="73">
        <v>9</v>
      </c>
      <c r="B156" s="46" t="s">
        <v>246</v>
      </c>
      <c r="C156" s="20" t="s">
        <v>69</v>
      </c>
      <c r="D156" s="20" t="s">
        <v>70</v>
      </c>
      <c r="E156" s="36">
        <v>96</v>
      </c>
      <c r="F156" s="58">
        <v>87.53</v>
      </c>
      <c r="H156" s="80"/>
      <c r="I156" s="80"/>
      <c r="J156" s="80"/>
      <c r="K156" s="80"/>
      <c r="L156" s="80"/>
      <c r="M156" s="80"/>
      <c r="N156" s="80"/>
      <c r="O156" s="80"/>
      <c r="P156" s="80"/>
      <c r="Q156" s="80"/>
    </row>
    <row r="157" spans="1:17" s="41" customFormat="1" ht="15.75">
      <c r="A157" s="73">
        <v>10</v>
      </c>
      <c r="B157" s="46" t="s">
        <v>129</v>
      </c>
      <c r="C157" s="20" t="s">
        <v>250</v>
      </c>
      <c r="D157" s="20" t="s">
        <v>70</v>
      </c>
      <c r="E157" s="36">
        <v>30</v>
      </c>
      <c r="F157" s="58">
        <v>28</v>
      </c>
      <c r="H157" s="80"/>
      <c r="I157" s="80"/>
      <c r="J157" s="80"/>
      <c r="K157" s="80"/>
      <c r="L157" s="80"/>
      <c r="M157" s="80"/>
      <c r="N157" s="80"/>
      <c r="O157" s="80"/>
      <c r="P157" s="80"/>
      <c r="Q157" s="80"/>
    </row>
    <row r="158" spans="1:17" s="41" customFormat="1" ht="15.75">
      <c r="A158" s="73">
        <v>11</v>
      </c>
      <c r="B158" s="33" t="s">
        <v>191</v>
      </c>
      <c r="C158" s="20" t="s">
        <v>248</v>
      </c>
      <c r="D158" s="20" t="s">
        <v>70</v>
      </c>
      <c r="E158" s="36">
        <v>88</v>
      </c>
      <c r="F158" s="58">
        <v>81</v>
      </c>
      <c r="H158" s="80"/>
      <c r="I158" s="80"/>
      <c r="J158" s="80"/>
      <c r="K158" s="80"/>
      <c r="L158" s="80"/>
      <c r="M158" s="80"/>
      <c r="N158" s="80"/>
      <c r="O158" s="80"/>
      <c r="P158" s="80"/>
      <c r="Q158" s="80"/>
    </row>
    <row r="159" spans="1:17" s="41" customFormat="1" ht="15.75">
      <c r="A159" s="73">
        <v>12</v>
      </c>
      <c r="B159" s="46" t="s">
        <v>192</v>
      </c>
      <c r="C159" s="20" t="s">
        <v>127</v>
      </c>
      <c r="D159" s="20" t="s">
        <v>70</v>
      </c>
      <c r="E159" s="36">
        <v>42</v>
      </c>
      <c r="F159" s="58">
        <v>39</v>
      </c>
      <c r="H159" s="80"/>
      <c r="I159" s="80"/>
      <c r="J159" s="80"/>
      <c r="K159" s="80"/>
      <c r="L159" s="80"/>
      <c r="M159" s="80"/>
      <c r="N159" s="80"/>
      <c r="O159" s="80"/>
      <c r="P159" s="80"/>
      <c r="Q159" s="80"/>
    </row>
    <row r="160" spans="1:17" s="41" customFormat="1" ht="15.75">
      <c r="A160" s="73">
        <v>13</v>
      </c>
      <c r="B160" s="46" t="s">
        <v>193</v>
      </c>
      <c r="C160" s="20" t="s">
        <v>127</v>
      </c>
      <c r="D160" s="20" t="s">
        <v>70</v>
      </c>
      <c r="E160" s="36">
        <v>28</v>
      </c>
      <c r="F160" s="58">
        <v>26</v>
      </c>
      <c r="H160" s="80"/>
      <c r="I160" s="80"/>
      <c r="J160" s="80"/>
      <c r="K160" s="80"/>
      <c r="L160" s="80"/>
      <c r="M160" s="80"/>
      <c r="N160" s="80"/>
      <c r="O160" s="80"/>
      <c r="P160" s="80"/>
      <c r="Q160" s="80"/>
    </row>
    <row r="161" spans="1:17" s="41" customFormat="1" ht="15.75">
      <c r="A161" s="73">
        <v>14</v>
      </c>
      <c r="B161" s="46" t="s">
        <v>194</v>
      </c>
      <c r="C161" s="20" t="s">
        <v>127</v>
      </c>
      <c r="D161" s="20" t="s">
        <v>70</v>
      </c>
      <c r="E161" s="36">
        <v>50</v>
      </c>
      <c r="F161" s="58">
        <v>46</v>
      </c>
      <c r="H161" s="80"/>
      <c r="I161" s="80"/>
      <c r="J161" s="80"/>
      <c r="K161" s="80"/>
      <c r="L161" s="80"/>
      <c r="M161" s="80"/>
      <c r="N161" s="80"/>
      <c r="O161" s="80"/>
      <c r="P161" s="80"/>
      <c r="Q161" s="80"/>
    </row>
    <row r="162" spans="1:17" s="41" customFormat="1" ht="31.5">
      <c r="A162" s="73">
        <v>15</v>
      </c>
      <c r="B162" s="33" t="s">
        <v>196</v>
      </c>
      <c r="C162" s="20" t="s">
        <v>248</v>
      </c>
      <c r="D162" s="20" t="s">
        <v>70</v>
      </c>
      <c r="E162" s="36">
        <v>88</v>
      </c>
      <c r="F162" s="58">
        <v>81</v>
      </c>
      <c r="H162" s="80"/>
      <c r="I162" s="80"/>
      <c r="J162" s="80"/>
      <c r="K162" s="80"/>
      <c r="L162" s="80"/>
      <c r="M162" s="80"/>
      <c r="N162" s="80"/>
      <c r="O162" s="80"/>
      <c r="P162" s="80"/>
      <c r="Q162" s="80"/>
    </row>
    <row r="163" spans="1:17" s="41" customFormat="1" ht="16.5" thickBot="1">
      <c r="A163" s="74">
        <v>16</v>
      </c>
      <c r="B163" s="54" t="s">
        <v>195</v>
      </c>
      <c r="C163" s="39" t="s">
        <v>248</v>
      </c>
      <c r="D163" s="39" t="s">
        <v>70</v>
      </c>
      <c r="E163" s="61">
        <v>78</v>
      </c>
      <c r="F163" s="62">
        <v>72</v>
      </c>
      <c r="H163" s="80"/>
      <c r="I163" s="80"/>
      <c r="J163" s="80"/>
      <c r="K163" s="80"/>
      <c r="L163" s="80"/>
      <c r="M163" s="80"/>
      <c r="N163" s="80"/>
      <c r="O163" s="80"/>
      <c r="P163" s="80"/>
      <c r="Q163" s="80"/>
    </row>
    <row r="164" spans="1:17" s="41" customFormat="1" ht="15.75">
      <c r="A164" s="75"/>
      <c r="B164" s="77"/>
      <c r="H164" s="80"/>
      <c r="I164" s="80"/>
      <c r="J164" s="80"/>
      <c r="K164" s="80"/>
      <c r="L164" s="80"/>
      <c r="M164" s="80"/>
      <c r="N164" s="80"/>
      <c r="O164" s="80"/>
      <c r="P164" s="80"/>
      <c r="Q164" s="80"/>
    </row>
    <row r="165" spans="1:17" s="41" customFormat="1" ht="15.75">
      <c r="A165" s="75"/>
      <c r="B165" s="77"/>
      <c r="H165" s="80"/>
      <c r="I165" s="80"/>
      <c r="J165" s="80"/>
      <c r="K165" s="80"/>
      <c r="L165" s="80"/>
      <c r="M165" s="80"/>
      <c r="N165" s="80"/>
      <c r="O165" s="80"/>
      <c r="P165" s="80"/>
      <c r="Q165" s="80"/>
    </row>
    <row r="166" spans="1:17" s="41" customFormat="1" ht="15.75">
      <c r="A166" s="75"/>
      <c r="B166" s="77"/>
      <c r="H166" s="80"/>
      <c r="I166" s="80"/>
      <c r="J166" s="80"/>
      <c r="K166" s="80"/>
      <c r="L166" s="80"/>
      <c r="M166" s="80"/>
      <c r="N166" s="80"/>
      <c r="O166" s="80"/>
      <c r="P166" s="80"/>
      <c r="Q166" s="80"/>
    </row>
    <row r="167" spans="1:17" s="41" customFormat="1" ht="15.75">
      <c r="A167" s="75"/>
      <c r="B167" s="77"/>
      <c r="H167" s="80"/>
      <c r="I167" s="80"/>
      <c r="J167" s="80"/>
      <c r="K167" s="80"/>
      <c r="L167" s="80"/>
      <c r="M167" s="80"/>
      <c r="N167" s="80"/>
      <c r="O167" s="80"/>
      <c r="P167" s="80"/>
      <c r="Q167" s="80"/>
    </row>
    <row r="168" spans="1:17" s="41" customFormat="1" ht="15.75">
      <c r="A168" s="75"/>
      <c r="B168" s="77"/>
      <c r="H168" s="80"/>
      <c r="I168" s="80"/>
      <c r="J168" s="80"/>
      <c r="K168" s="80"/>
      <c r="L168" s="80"/>
      <c r="M168" s="80"/>
      <c r="N168" s="80"/>
      <c r="O168" s="80"/>
      <c r="P168" s="80"/>
      <c r="Q168" s="80"/>
    </row>
    <row r="169" spans="1:17" s="41" customFormat="1" ht="15.75">
      <c r="A169" s="75"/>
      <c r="B169" s="77"/>
      <c r="H169" s="80"/>
      <c r="I169" s="80"/>
      <c r="J169" s="80"/>
      <c r="K169" s="80"/>
      <c r="L169" s="80"/>
      <c r="M169" s="80"/>
      <c r="N169" s="80"/>
      <c r="O169" s="80"/>
      <c r="P169" s="80"/>
      <c r="Q169" s="80"/>
    </row>
    <row r="170" spans="1:17" s="41" customFormat="1" ht="15.75">
      <c r="A170" s="75"/>
      <c r="B170" s="77"/>
      <c r="H170" s="80"/>
      <c r="I170" s="80"/>
      <c r="J170" s="80"/>
      <c r="K170" s="80"/>
      <c r="L170" s="80"/>
      <c r="M170" s="80"/>
      <c r="N170" s="80"/>
      <c r="O170" s="80"/>
      <c r="P170" s="80"/>
      <c r="Q170" s="80"/>
    </row>
    <row r="171" spans="1:17" s="41" customFormat="1" ht="15.75">
      <c r="A171" s="75"/>
      <c r="B171" s="77"/>
      <c r="H171" s="80"/>
      <c r="I171" s="80"/>
      <c r="J171" s="80"/>
      <c r="K171" s="80"/>
      <c r="L171" s="80"/>
      <c r="M171" s="80"/>
      <c r="N171" s="80"/>
      <c r="O171" s="80"/>
      <c r="P171" s="80"/>
      <c r="Q171" s="80"/>
    </row>
    <row r="172" spans="1:17" s="41" customFormat="1" ht="15.75">
      <c r="A172" s="75"/>
      <c r="B172" s="77"/>
      <c r="H172" s="80"/>
      <c r="I172" s="80"/>
      <c r="J172" s="80"/>
      <c r="K172" s="80"/>
      <c r="L172" s="80"/>
      <c r="M172" s="80"/>
      <c r="N172" s="80"/>
      <c r="O172" s="80"/>
      <c r="P172" s="80"/>
      <c r="Q172" s="80"/>
    </row>
    <row r="173" spans="1:17" s="41" customFormat="1" ht="15.75">
      <c r="A173" s="75"/>
      <c r="B173" s="77"/>
      <c r="H173" s="80"/>
      <c r="I173" s="80"/>
      <c r="J173" s="80"/>
      <c r="K173" s="80"/>
      <c r="L173" s="80"/>
      <c r="M173" s="80"/>
      <c r="N173" s="80"/>
      <c r="O173" s="80"/>
      <c r="P173" s="80"/>
      <c r="Q173" s="80"/>
    </row>
    <row r="174" spans="1:17" s="41" customFormat="1" ht="15.75">
      <c r="A174" s="75"/>
      <c r="B174" s="77"/>
      <c r="H174" s="80"/>
      <c r="I174" s="80"/>
      <c r="J174" s="80"/>
      <c r="K174" s="80"/>
      <c r="L174" s="80"/>
      <c r="M174" s="80"/>
      <c r="N174" s="80"/>
      <c r="O174" s="80"/>
      <c r="P174" s="80"/>
      <c r="Q174" s="80"/>
    </row>
    <row r="175" spans="1:17" s="41" customFormat="1" ht="15.75">
      <c r="A175" s="75"/>
      <c r="B175" s="77"/>
      <c r="H175" s="80"/>
      <c r="I175" s="80"/>
      <c r="J175" s="80"/>
      <c r="K175" s="80"/>
      <c r="L175" s="80"/>
      <c r="M175" s="80"/>
      <c r="N175" s="80"/>
      <c r="O175" s="80"/>
      <c r="P175" s="80"/>
      <c r="Q175" s="80"/>
    </row>
    <row r="176" spans="1:17" s="41" customFormat="1" ht="15.75">
      <c r="A176" s="75"/>
      <c r="B176" s="77"/>
      <c r="H176" s="80"/>
      <c r="I176" s="80"/>
      <c r="J176" s="80"/>
      <c r="K176" s="80"/>
      <c r="L176" s="80"/>
      <c r="M176" s="80"/>
      <c r="N176" s="80"/>
      <c r="O176" s="80"/>
      <c r="P176" s="80"/>
      <c r="Q176" s="80"/>
    </row>
    <row r="177" spans="1:17" s="41" customFormat="1" ht="15.75">
      <c r="A177" s="75"/>
      <c r="B177" s="77"/>
      <c r="H177" s="80"/>
      <c r="I177" s="80"/>
      <c r="J177" s="80"/>
      <c r="K177" s="80"/>
      <c r="L177" s="80"/>
      <c r="M177" s="80"/>
      <c r="N177" s="80"/>
      <c r="O177" s="80"/>
      <c r="P177" s="80"/>
      <c r="Q177" s="80"/>
    </row>
    <row r="178" spans="1:17" s="41" customFormat="1" ht="15.75">
      <c r="A178" s="75"/>
      <c r="B178" s="77"/>
      <c r="H178" s="80"/>
      <c r="I178" s="80"/>
      <c r="J178" s="80"/>
      <c r="K178" s="80"/>
      <c r="L178" s="80"/>
      <c r="M178" s="80"/>
      <c r="N178" s="80"/>
      <c r="O178" s="80"/>
      <c r="P178" s="80"/>
      <c r="Q178" s="80"/>
    </row>
    <row r="179" spans="1:17" s="41" customFormat="1" ht="15.75">
      <c r="A179" s="75"/>
      <c r="B179" s="77"/>
      <c r="H179" s="80"/>
      <c r="I179" s="80"/>
      <c r="J179" s="80"/>
      <c r="K179" s="80"/>
      <c r="L179" s="80"/>
      <c r="M179" s="80"/>
      <c r="N179" s="80"/>
      <c r="O179" s="80"/>
      <c r="P179" s="80"/>
      <c r="Q179" s="80"/>
    </row>
    <row r="180" spans="1:17" s="41" customFormat="1" ht="15.75">
      <c r="A180" s="75"/>
      <c r="B180" s="77"/>
      <c r="H180" s="80"/>
      <c r="I180" s="80"/>
      <c r="J180" s="80"/>
      <c r="K180" s="80"/>
      <c r="L180" s="80"/>
      <c r="M180" s="80"/>
      <c r="N180" s="80"/>
      <c r="O180" s="80"/>
      <c r="P180" s="80"/>
      <c r="Q180" s="80"/>
    </row>
    <row r="181" spans="1:17" s="41" customFormat="1" ht="15.75">
      <c r="A181" s="75"/>
      <c r="B181" s="77"/>
      <c r="H181" s="80"/>
      <c r="I181" s="80"/>
      <c r="J181" s="80"/>
      <c r="K181" s="80"/>
      <c r="L181" s="80"/>
      <c r="M181" s="80"/>
      <c r="N181" s="80"/>
      <c r="O181" s="80"/>
      <c r="P181" s="80"/>
      <c r="Q181" s="80"/>
    </row>
    <row r="182" spans="1:17" s="41" customFormat="1" ht="15.75">
      <c r="A182" s="75"/>
      <c r="B182" s="77"/>
      <c r="H182" s="80"/>
      <c r="I182" s="80"/>
      <c r="J182" s="80"/>
      <c r="K182" s="80"/>
      <c r="L182" s="80"/>
      <c r="M182" s="80"/>
      <c r="N182" s="80"/>
      <c r="O182" s="80"/>
      <c r="P182" s="80"/>
      <c r="Q182" s="80"/>
    </row>
    <row r="183" spans="1:17" s="41" customFormat="1" ht="15.75">
      <c r="A183" s="75"/>
      <c r="B183" s="77"/>
      <c r="H183" s="80"/>
      <c r="I183" s="80"/>
      <c r="J183" s="80"/>
      <c r="K183" s="80"/>
      <c r="L183" s="80"/>
      <c r="M183" s="80"/>
      <c r="N183" s="80"/>
      <c r="O183" s="80"/>
      <c r="P183" s="80"/>
      <c r="Q183" s="80"/>
    </row>
    <row r="184" spans="1:17" s="41" customFormat="1" ht="15.75">
      <c r="A184" s="75"/>
      <c r="B184" s="77"/>
      <c r="H184" s="80"/>
      <c r="I184" s="80"/>
      <c r="J184" s="80"/>
      <c r="K184" s="80"/>
      <c r="L184" s="80"/>
      <c r="M184" s="80"/>
      <c r="N184" s="80"/>
      <c r="O184" s="80"/>
      <c r="P184" s="80"/>
      <c r="Q184" s="80"/>
    </row>
    <row r="185" spans="1:17" s="41" customFormat="1" ht="15.75">
      <c r="A185" s="75"/>
      <c r="B185" s="77"/>
      <c r="H185" s="80"/>
      <c r="I185" s="80"/>
      <c r="J185" s="80"/>
      <c r="K185" s="80"/>
      <c r="L185" s="80"/>
      <c r="M185" s="80"/>
      <c r="N185" s="80"/>
      <c r="O185" s="80"/>
      <c r="P185" s="80"/>
      <c r="Q185" s="80"/>
    </row>
    <row r="186" spans="1:17" s="41" customFormat="1" ht="15.75">
      <c r="A186" s="75"/>
      <c r="B186" s="77"/>
      <c r="H186" s="80"/>
      <c r="I186" s="80"/>
      <c r="J186" s="80"/>
      <c r="K186" s="80"/>
      <c r="L186" s="80"/>
      <c r="M186" s="80"/>
      <c r="N186" s="80"/>
      <c r="O186" s="80"/>
      <c r="P186" s="80"/>
      <c r="Q186" s="80"/>
    </row>
    <row r="187" spans="1:17" s="41" customFormat="1" ht="15.75">
      <c r="A187" s="75"/>
      <c r="B187" s="77"/>
      <c r="H187" s="80"/>
      <c r="I187" s="80"/>
      <c r="J187" s="80"/>
      <c r="K187" s="80"/>
      <c r="L187" s="80"/>
      <c r="M187" s="80"/>
      <c r="N187" s="80"/>
      <c r="O187" s="80"/>
      <c r="P187" s="80"/>
      <c r="Q187" s="80"/>
    </row>
    <row r="188" spans="1:17" s="41" customFormat="1" ht="15.75">
      <c r="A188" s="75"/>
      <c r="B188" s="77"/>
      <c r="H188" s="80"/>
      <c r="I188" s="80"/>
      <c r="J188" s="80"/>
      <c r="K188" s="80"/>
      <c r="L188" s="80"/>
      <c r="M188" s="80"/>
      <c r="N188" s="80"/>
      <c r="O188" s="80"/>
      <c r="P188" s="80"/>
      <c r="Q188" s="80"/>
    </row>
    <row r="189" spans="1:17" s="41" customFormat="1" ht="15.75">
      <c r="A189" s="75"/>
      <c r="B189" s="77"/>
      <c r="H189" s="80"/>
      <c r="I189" s="80"/>
      <c r="J189" s="80"/>
      <c r="K189" s="80"/>
      <c r="L189" s="80"/>
      <c r="M189" s="80"/>
      <c r="N189" s="80"/>
      <c r="O189" s="80"/>
      <c r="P189" s="80"/>
      <c r="Q189" s="80"/>
    </row>
    <row r="190" spans="1:17" s="41" customFormat="1" ht="15.75">
      <c r="A190" s="75"/>
      <c r="B190" s="77"/>
      <c r="H190" s="80"/>
      <c r="I190" s="80"/>
      <c r="J190" s="80"/>
      <c r="K190" s="80"/>
      <c r="L190" s="80"/>
      <c r="M190" s="80"/>
      <c r="N190" s="80"/>
      <c r="O190" s="80"/>
      <c r="P190" s="80"/>
      <c r="Q190" s="80"/>
    </row>
    <row r="191" spans="1:17" s="41" customFormat="1" ht="15.75">
      <c r="A191" s="75"/>
      <c r="B191" s="77"/>
      <c r="H191" s="80"/>
      <c r="I191" s="80"/>
      <c r="J191" s="80"/>
      <c r="K191" s="80"/>
      <c r="L191" s="80"/>
      <c r="M191" s="80"/>
      <c r="N191" s="80"/>
      <c r="O191" s="80"/>
      <c r="P191" s="80"/>
      <c r="Q191" s="80"/>
    </row>
    <row r="192" spans="1:17" s="41" customFormat="1" ht="15.75">
      <c r="A192" s="75"/>
      <c r="B192" s="77"/>
      <c r="H192" s="80"/>
      <c r="I192" s="80"/>
      <c r="J192" s="80"/>
      <c r="K192" s="80"/>
      <c r="L192" s="80"/>
      <c r="M192" s="80"/>
      <c r="N192" s="80"/>
      <c r="O192" s="80"/>
      <c r="P192" s="80"/>
      <c r="Q192" s="80"/>
    </row>
    <row r="193" spans="1:2" s="41" customFormat="1" ht="15.75">
      <c r="A193" s="75"/>
      <c r="B193" s="77"/>
    </row>
    <row r="194" spans="1:2" s="41" customFormat="1" ht="15.75">
      <c r="A194" s="75"/>
      <c r="B194" s="77"/>
    </row>
    <row r="195" spans="1:2" s="41" customFormat="1" ht="15.75">
      <c r="A195" s="75"/>
      <c r="B195" s="77"/>
    </row>
    <row r="196" spans="1:2" s="41" customFormat="1" ht="15.75">
      <c r="A196" s="75"/>
      <c r="B196" s="77"/>
    </row>
    <row r="197" spans="1:2" s="41" customFormat="1" ht="15.75">
      <c r="A197" s="75"/>
      <c r="B197" s="77"/>
    </row>
    <row r="198" spans="1:2" s="41" customFormat="1" ht="15.75">
      <c r="A198" s="75"/>
      <c r="B198" s="77"/>
    </row>
    <row r="199" spans="1:2" s="41" customFormat="1" ht="15.75">
      <c r="A199" s="75"/>
      <c r="B199" s="77"/>
    </row>
    <row r="200" spans="1:2" s="41" customFormat="1" ht="15.75">
      <c r="A200" s="75"/>
      <c r="B200" s="77"/>
    </row>
    <row r="201" spans="1:2" s="41" customFormat="1" ht="15.75">
      <c r="A201" s="75"/>
      <c r="B201" s="77"/>
    </row>
    <row r="202" spans="1:2" s="41" customFormat="1" ht="15.75">
      <c r="A202" s="75"/>
      <c r="B202" s="77"/>
    </row>
    <row r="203" spans="1:2" s="41" customFormat="1" ht="15.75">
      <c r="A203" s="75"/>
      <c r="B203" s="77"/>
    </row>
    <row r="204" spans="1:2" s="41" customFormat="1" ht="15.75">
      <c r="A204" s="75"/>
      <c r="B204" s="77"/>
    </row>
    <row r="205" spans="1:2" s="41" customFormat="1" ht="15.75">
      <c r="A205" s="75"/>
      <c r="B205" s="77"/>
    </row>
    <row r="206" spans="1:2" s="41" customFormat="1" ht="15.75">
      <c r="A206" s="75"/>
      <c r="B206" s="77"/>
    </row>
    <row r="207" spans="1:2" s="41" customFormat="1" ht="15.75">
      <c r="A207" s="75"/>
      <c r="B207" s="77"/>
    </row>
    <row r="208" spans="1:2" s="41" customFormat="1" ht="15.75">
      <c r="A208" s="75"/>
      <c r="B208" s="77"/>
    </row>
    <row r="209" spans="1:2" s="41" customFormat="1" ht="15.75">
      <c r="A209" s="75"/>
      <c r="B209" s="77"/>
    </row>
    <row r="210" spans="1:2" s="41" customFormat="1" ht="15.75">
      <c r="A210" s="75"/>
      <c r="B210" s="77"/>
    </row>
    <row r="211" spans="1:2" s="41" customFormat="1" ht="15.75">
      <c r="A211" s="75"/>
      <c r="B211" s="77"/>
    </row>
    <row r="212" spans="1:2" s="41" customFormat="1" ht="15.75">
      <c r="A212" s="75"/>
      <c r="B212" s="77"/>
    </row>
    <row r="213" spans="1:2" s="41" customFormat="1" ht="15.75">
      <c r="A213" s="75"/>
      <c r="B213" s="77"/>
    </row>
    <row r="214" spans="1:2" s="41" customFormat="1" ht="15.75">
      <c r="A214" s="75"/>
      <c r="B214" s="77"/>
    </row>
    <row r="215" spans="1:2" s="41" customFormat="1" ht="15.75">
      <c r="A215" s="75"/>
      <c r="B215" s="77"/>
    </row>
    <row r="216" spans="1:2" s="41" customFormat="1" ht="15.75">
      <c r="A216" s="75"/>
      <c r="B216" s="77"/>
    </row>
    <row r="217" spans="1:2" s="41" customFormat="1" ht="15.75">
      <c r="A217" s="75"/>
      <c r="B217" s="77"/>
    </row>
    <row r="218" spans="1:2" s="41" customFormat="1" ht="15.75">
      <c r="A218" s="75"/>
      <c r="B218" s="77"/>
    </row>
    <row r="219" spans="1:2" s="41" customFormat="1" ht="15.75">
      <c r="A219" s="75"/>
      <c r="B219" s="77"/>
    </row>
    <row r="220" spans="1:2" s="41" customFormat="1" ht="15.75">
      <c r="A220" s="75"/>
      <c r="B220" s="77"/>
    </row>
    <row r="221" spans="1:2" s="41" customFormat="1" ht="15.75">
      <c r="A221" s="75"/>
      <c r="B221" s="77"/>
    </row>
    <row r="222" spans="1:2" s="41" customFormat="1" ht="15.75">
      <c r="A222" s="75"/>
      <c r="B222" s="77"/>
    </row>
    <row r="223" spans="1:2" s="41" customFormat="1" ht="15.75">
      <c r="A223" s="75"/>
      <c r="B223" s="77"/>
    </row>
    <row r="224" spans="1:2" s="41" customFormat="1" ht="15.75">
      <c r="A224" s="75"/>
      <c r="B224" s="77"/>
    </row>
    <row r="225" spans="1:2" s="41" customFormat="1" ht="15.75">
      <c r="A225" s="75"/>
      <c r="B225" s="77"/>
    </row>
    <row r="226" spans="1:2" s="41" customFormat="1" ht="15.75">
      <c r="A226" s="75"/>
      <c r="B226" s="77"/>
    </row>
    <row r="227" spans="1:2" s="41" customFormat="1" ht="15.75">
      <c r="A227" s="75"/>
      <c r="B227" s="77"/>
    </row>
    <row r="228" spans="1:2" s="41" customFormat="1" ht="15.75">
      <c r="A228" s="75"/>
      <c r="B228" s="77"/>
    </row>
    <row r="229" spans="1:2" s="41" customFormat="1" ht="15.75">
      <c r="A229" s="75"/>
      <c r="B229" s="77"/>
    </row>
    <row r="230" spans="1:2" s="41" customFormat="1" ht="15.75">
      <c r="A230" s="75"/>
      <c r="B230" s="77"/>
    </row>
    <row r="231" spans="1:2" s="41" customFormat="1" ht="15.75">
      <c r="A231" s="75"/>
      <c r="B231" s="77"/>
    </row>
    <row r="232" spans="1:2" s="41" customFormat="1" ht="15.75">
      <c r="A232" s="75"/>
      <c r="B232" s="77"/>
    </row>
    <row r="233" spans="1:2" s="41" customFormat="1" ht="15.75">
      <c r="A233" s="75"/>
      <c r="B233" s="77"/>
    </row>
    <row r="234" spans="1:2" s="41" customFormat="1" ht="15.75">
      <c r="A234" s="75"/>
      <c r="B234" s="77"/>
    </row>
    <row r="235" spans="1:2" s="41" customFormat="1" ht="15.75">
      <c r="A235" s="75"/>
      <c r="B235" s="77"/>
    </row>
    <row r="236" spans="1:2" s="41" customFormat="1" ht="15.75">
      <c r="A236" s="75"/>
      <c r="B236" s="77"/>
    </row>
    <row r="237" spans="1:2" s="41" customFormat="1" ht="15.75">
      <c r="A237" s="75"/>
      <c r="B237" s="77"/>
    </row>
    <row r="238" spans="1:2" s="41" customFormat="1" ht="15.75">
      <c r="A238" s="75"/>
      <c r="B238" s="77"/>
    </row>
    <row r="239" spans="1:2" s="41" customFormat="1" ht="15.75">
      <c r="A239" s="75"/>
      <c r="B239" s="77"/>
    </row>
    <row r="240" spans="1:2" s="41" customFormat="1" ht="15.75">
      <c r="A240" s="75"/>
      <c r="B240" s="77"/>
    </row>
    <row r="241" spans="1:2" s="41" customFormat="1" ht="15.75">
      <c r="A241" s="75"/>
      <c r="B241" s="77"/>
    </row>
    <row r="242" spans="1:2" s="41" customFormat="1" ht="15.75">
      <c r="A242" s="75"/>
      <c r="B242" s="77"/>
    </row>
    <row r="243" spans="1:2" s="41" customFormat="1" ht="15.75">
      <c r="A243" s="75"/>
      <c r="B243" s="77"/>
    </row>
    <row r="244" spans="1:2" s="41" customFormat="1" ht="15.75">
      <c r="A244" s="75"/>
      <c r="B244" s="77"/>
    </row>
    <row r="245" spans="1:2" s="41" customFormat="1" ht="15.75">
      <c r="A245" s="75"/>
      <c r="B245" s="77"/>
    </row>
    <row r="246" spans="1:2" s="41" customFormat="1" ht="15.75">
      <c r="A246" s="75"/>
      <c r="B246" s="77"/>
    </row>
    <row r="247" spans="1:2" s="41" customFormat="1" ht="15.75">
      <c r="A247" s="75"/>
      <c r="B247" s="77"/>
    </row>
    <row r="248" spans="1:2" s="41" customFormat="1" ht="15.75">
      <c r="A248" s="75"/>
      <c r="B248" s="77"/>
    </row>
    <row r="249" spans="1:2" s="41" customFormat="1" ht="15.75">
      <c r="A249" s="75"/>
      <c r="B249" s="77"/>
    </row>
    <row r="250" spans="1:2" s="41" customFormat="1" ht="15.75">
      <c r="A250" s="75"/>
      <c r="B250" s="77"/>
    </row>
    <row r="251" spans="1:2" s="41" customFormat="1" ht="15.75">
      <c r="A251" s="75"/>
      <c r="B251" s="77"/>
    </row>
    <row r="252" spans="1:2" s="41" customFormat="1" ht="15.75">
      <c r="A252" s="75"/>
      <c r="B252" s="77"/>
    </row>
    <row r="253" spans="1:2" s="41" customFormat="1" ht="15.75">
      <c r="A253" s="75"/>
      <c r="B253" s="77"/>
    </row>
    <row r="254" spans="1:2" s="41" customFormat="1" ht="15.75">
      <c r="A254" s="75"/>
      <c r="B254" s="77"/>
    </row>
    <row r="255" spans="1:2" s="41" customFormat="1" ht="15.75">
      <c r="A255" s="75"/>
      <c r="B255" s="77"/>
    </row>
    <row r="256" spans="1:2" s="41" customFormat="1" ht="15.75">
      <c r="A256" s="75"/>
      <c r="B256" s="77"/>
    </row>
    <row r="257" spans="1:2" s="41" customFormat="1" ht="15.75">
      <c r="A257" s="75"/>
      <c r="B257" s="77"/>
    </row>
    <row r="258" spans="1:2" s="41" customFormat="1" ht="15.75">
      <c r="A258" s="75"/>
      <c r="B258" s="77"/>
    </row>
    <row r="259" spans="1:2" s="41" customFormat="1" ht="15.75">
      <c r="A259" s="75"/>
      <c r="B259" s="77"/>
    </row>
    <row r="260" spans="1:2" s="41" customFormat="1" ht="15.75">
      <c r="A260" s="75"/>
      <c r="B260" s="77"/>
    </row>
    <row r="261" spans="1:2" s="41" customFormat="1" ht="15.75">
      <c r="A261" s="75"/>
      <c r="B261" s="77"/>
    </row>
    <row r="262" spans="1:2" s="41" customFormat="1" ht="15.75">
      <c r="A262" s="75"/>
      <c r="B262" s="77"/>
    </row>
    <row r="263" spans="1:2" s="41" customFormat="1" ht="15.75">
      <c r="A263" s="75"/>
      <c r="B263" s="77"/>
    </row>
    <row r="264" spans="1:2" s="41" customFormat="1" ht="15.75">
      <c r="A264" s="75"/>
      <c r="B264" s="77"/>
    </row>
    <row r="265" spans="1:2" s="41" customFormat="1" ht="15.75">
      <c r="A265" s="75"/>
      <c r="B265" s="77"/>
    </row>
    <row r="266" spans="1:2" s="41" customFormat="1" ht="15.75">
      <c r="A266" s="75"/>
      <c r="B266" s="77"/>
    </row>
    <row r="267" spans="1:2" s="41" customFormat="1" ht="15.75">
      <c r="A267" s="75"/>
      <c r="B267" s="77"/>
    </row>
    <row r="268" spans="1:2" s="41" customFormat="1" ht="15.75">
      <c r="A268" s="75"/>
      <c r="B268" s="77"/>
    </row>
    <row r="269" spans="1:2" s="41" customFormat="1" ht="15.75">
      <c r="A269" s="75"/>
      <c r="B269" s="77"/>
    </row>
    <row r="270" spans="1:2" s="41" customFormat="1" ht="15.75">
      <c r="A270" s="75"/>
      <c r="B270" s="77"/>
    </row>
    <row r="271" spans="1:2" s="41" customFormat="1" ht="15.75">
      <c r="A271" s="75"/>
      <c r="B271" s="77"/>
    </row>
    <row r="272" spans="1:2" s="41" customFormat="1" ht="15.75">
      <c r="A272" s="75"/>
      <c r="B272" s="77"/>
    </row>
    <row r="273" spans="1:2" s="41" customFormat="1" ht="15.75">
      <c r="A273" s="75"/>
      <c r="B273" s="77"/>
    </row>
    <row r="274" spans="1:2" s="41" customFormat="1" ht="15.75">
      <c r="A274" s="75"/>
      <c r="B274" s="77"/>
    </row>
    <row r="275" spans="1:2" s="41" customFormat="1" ht="15.75">
      <c r="A275" s="75"/>
      <c r="B275" s="77"/>
    </row>
    <row r="276" spans="1:2" s="41" customFormat="1" ht="15.75">
      <c r="A276" s="75"/>
      <c r="B276" s="77"/>
    </row>
    <row r="277" spans="1:2" s="41" customFormat="1" ht="15.75">
      <c r="A277" s="75"/>
      <c r="B277" s="77"/>
    </row>
    <row r="278" spans="1:2" s="41" customFormat="1" ht="15.75">
      <c r="A278" s="75"/>
      <c r="B278" s="77"/>
    </row>
    <row r="279" spans="1:2" s="41" customFormat="1" ht="15.75">
      <c r="A279" s="75"/>
      <c r="B279" s="77"/>
    </row>
    <row r="280" spans="1:2" s="41" customFormat="1" ht="15.75">
      <c r="A280" s="75"/>
      <c r="B280" s="77"/>
    </row>
    <row r="281" spans="1:2" s="41" customFormat="1" ht="15.75">
      <c r="A281" s="75"/>
      <c r="B281" s="77"/>
    </row>
    <row r="282" spans="1:2" s="41" customFormat="1" ht="15.75">
      <c r="A282" s="75"/>
      <c r="B282" s="77"/>
    </row>
    <row r="283" spans="1:2" s="41" customFormat="1" ht="15.75">
      <c r="A283" s="75"/>
      <c r="B283" s="77"/>
    </row>
    <row r="284" spans="1:2" s="41" customFormat="1" ht="15.75">
      <c r="A284" s="75"/>
      <c r="B284" s="77"/>
    </row>
    <row r="285" spans="1:2" s="41" customFormat="1" ht="15.75">
      <c r="A285" s="75"/>
      <c r="B285" s="77"/>
    </row>
    <row r="286" spans="1:2" s="41" customFormat="1" ht="15.75">
      <c r="A286" s="75"/>
      <c r="B286" s="77"/>
    </row>
    <row r="287" spans="1:2" s="41" customFormat="1" ht="15.75">
      <c r="A287" s="75"/>
      <c r="B287" s="77"/>
    </row>
    <row r="288" spans="1:2" s="41" customFormat="1" ht="15.75">
      <c r="A288" s="75"/>
      <c r="B288" s="77"/>
    </row>
    <row r="289" spans="1:2" s="41" customFormat="1" ht="15.75">
      <c r="A289" s="75"/>
      <c r="B289" s="77"/>
    </row>
    <row r="290" spans="1:2" s="41" customFormat="1" ht="15.75">
      <c r="A290" s="75"/>
      <c r="B290" s="77"/>
    </row>
    <row r="291" spans="1:2" s="41" customFormat="1" ht="15.75">
      <c r="A291" s="75"/>
      <c r="B291" s="77"/>
    </row>
    <row r="292" spans="1:2" s="41" customFormat="1" ht="15.75">
      <c r="A292" s="75"/>
      <c r="B292" s="77"/>
    </row>
    <row r="293" spans="1:2" s="41" customFormat="1" ht="15.75">
      <c r="A293" s="75"/>
      <c r="B293" s="77"/>
    </row>
    <row r="294" spans="1:2" s="41" customFormat="1" ht="15.75">
      <c r="A294" s="75"/>
      <c r="B294" s="77"/>
    </row>
    <row r="295" spans="1:2" s="41" customFormat="1" ht="15.75">
      <c r="A295" s="75"/>
      <c r="B295" s="77"/>
    </row>
    <row r="296" spans="1:2" s="41" customFormat="1" ht="15.75">
      <c r="A296" s="75"/>
      <c r="B296" s="77"/>
    </row>
    <row r="297" spans="1:2" s="41" customFormat="1" ht="15.75">
      <c r="A297" s="75"/>
      <c r="B297" s="77"/>
    </row>
    <row r="298" spans="1:2" s="41" customFormat="1" ht="15.75">
      <c r="A298" s="75"/>
      <c r="B298" s="77"/>
    </row>
    <row r="299" spans="1:2" s="41" customFormat="1" ht="15.75">
      <c r="A299" s="75"/>
      <c r="B299" s="77"/>
    </row>
    <row r="300" spans="1:2" s="41" customFormat="1" ht="15.75">
      <c r="A300" s="75"/>
      <c r="B300" s="77"/>
    </row>
    <row r="301" spans="1:2" s="41" customFormat="1" ht="15.75">
      <c r="A301" s="75"/>
      <c r="B301" s="77"/>
    </row>
    <row r="302" spans="1:2" s="41" customFormat="1" ht="15.75">
      <c r="A302" s="75"/>
      <c r="B302" s="77"/>
    </row>
    <row r="303" spans="1:2" s="41" customFormat="1" ht="15.75">
      <c r="A303" s="75"/>
      <c r="B303" s="77"/>
    </row>
    <row r="304" spans="1:2" s="41" customFormat="1" ht="15.75">
      <c r="A304" s="75"/>
      <c r="B304" s="77"/>
    </row>
    <row r="305" spans="1:2" s="41" customFormat="1" ht="15.75">
      <c r="A305" s="75"/>
      <c r="B305" s="77"/>
    </row>
    <row r="306" spans="1:2" s="41" customFormat="1" ht="15.75">
      <c r="A306" s="75"/>
      <c r="B306" s="77"/>
    </row>
    <row r="307" spans="1:2" s="41" customFormat="1" ht="15.75">
      <c r="A307" s="75"/>
      <c r="B307" s="77"/>
    </row>
    <row r="308" spans="1:2" s="41" customFormat="1" ht="15.75">
      <c r="A308" s="75"/>
      <c r="B308" s="77"/>
    </row>
    <row r="309" spans="1:2" s="41" customFormat="1" ht="15.75">
      <c r="A309" s="75"/>
      <c r="B309" s="77"/>
    </row>
    <row r="310" spans="1:2" s="41" customFormat="1" ht="15.75">
      <c r="A310" s="75"/>
      <c r="B310" s="77"/>
    </row>
    <row r="311" spans="1:2" s="41" customFormat="1" ht="15.75">
      <c r="A311" s="75"/>
      <c r="B311" s="77"/>
    </row>
    <row r="312" spans="1:2" s="41" customFormat="1" ht="15.75">
      <c r="A312" s="75"/>
      <c r="B312" s="77"/>
    </row>
    <row r="313" spans="1:2" s="41" customFormat="1" ht="15.75">
      <c r="A313" s="75"/>
      <c r="B313" s="77"/>
    </row>
    <row r="314" spans="1:2" s="41" customFormat="1" ht="15.75">
      <c r="A314" s="75"/>
      <c r="B314" s="77"/>
    </row>
    <row r="315" spans="1:2" s="41" customFormat="1" ht="15.75">
      <c r="A315" s="75"/>
      <c r="B315" s="77"/>
    </row>
    <row r="316" spans="1:2" s="41" customFormat="1" ht="15.75">
      <c r="A316" s="75"/>
      <c r="B316" s="77"/>
    </row>
    <row r="317" spans="1:2" s="41" customFormat="1" ht="15.75">
      <c r="A317" s="75"/>
      <c r="B317" s="77"/>
    </row>
    <row r="318" spans="1:2" s="41" customFormat="1" ht="15.75">
      <c r="A318" s="75"/>
      <c r="B318" s="77"/>
    </row>
    <row r="319" spans="1:2" s="41" customFormat="1" ht="15.75">
      <c r="A319" s="75"/>
      <c r="B319" s="77"/>
    </row>
    <row r="320" spans="1:2" s="41" customFormat="1" ht="15.75">
      <c r="A320" s="75"/>
      <c r="B320" s="77"/>
    </row>
    <row r="321" spans="1:2" s="41" customFormat="1" ht="15.75">
      <c r="A321" s="75"/>
      <c r="B321" s="77"/>
    </row>
    <row r="322" spans="1:2" s="41" customFormat="1" ht="15.75">
      <c r="A322" s="75"/>
      <c r="B322" s="77"/>
    </row>
    <row r="323" spans="1:2" s="41" customFormat="1" ht="15.75">
      <c r="A323" s="75"/>
      <c r="B323" s="77"/>
    </row>
    <row r="324" spans="1:2" s="41" customFormat="1" ht="15.75">
      <c r="A324" s="75"/>
      <c r="B324" s="77"/>
    </row>
    <row r="325" spans="1:2" s="41" customFormat="1" ht="15.75">
      <c r="A325" s="75"/>
      <c r="B325" s="77"/>
    </row>
    <row r="326" spans="1:2" s="41" customFormat="1" ht="15.75">
      <c r="A326" s="75"/>
      <c r="B326" s="77"/>
    </row>
    <row r="327" spans="1:2" s="41" customFormat="1" ht="15.75">
      <c r="A327" s="75"/>
      <c r="B327" s="77"/>
    </row>
    <row r="328" spans="1:2" s="41" customFormat="1" ht="15.75">
      <c r="A328" s="75"/>
      <c r="B328" s="77"/>
    </row>
    <row r="329" spans="1:2" s="41" customFormat="1" ht="15.75">
      <c r="A329" s="75"/>
      <c r="B329" s="77"/>
    </row>
    <row r="330" spans="1:2" s="41" customFormat="1" ht="15.75">
      <c r="A330" s="75"/>
      <c r="B330" s="77"/>
    </row>
    <row r="331" spans="1:2" s="41" customFormat="1" ht="15.75">
      <c r="A331" s="75"/>
      <c r="B331" s="77"/>
    </row>
    <row r="332" spans="1:2" s="41" customFormat="1" ht="15.75">
      <c r="A332" s="75"/>
      <c r="B332" s="77"/>
    </row>
    <row r="333" spans="1:2" s="41" customFormat="1" ht="15.75">
      <c r="A333" s="75"/>
      <c r="B333" s="77"/>
    </row>
    <row r="334" spans="1:2" s="41" customFormat="1" ht="15.75">
      <c r="A334" s="75"/>
      <c r="B334" s="77"/>
    </row>
    <row r="335" spans="1:2" s="41" customFormat="1" ht="15.75">
      <c r="A335" s="75"/>
      <c r="B335" s="77"/>
    </row>
    <row r="336" spans="1:2" s="41" customFormat="1" ht="15.75">
      <c r="A336" s="75"/>
      <c r="B336" s="77"/>
    </row>
    <row r="337" spans="1:2" s="41" customFormat="1" ht="15.75">
      <c r="A337" s="75"/>
      <c r="B337" s="77"/>
    </row>
    <row r="338" spans="1:2" s="41" customFormat="1" ht="15.75">
      <c r="A338" s="75"/>
      <c r="B338" s="77"/>
    </row>
    <row r="339" spans="1:2" s="41" customFormat="1" ht="15.75">
      <c r="A339" s="75"/>
      <c r="B339" s="77"/>
    </row>
    <row r="340" spans="1:2" s="41" customFormat="1" ht="15.75">
      <c r="A340" s="75"/>
      <c r="B340" s="77"/>
    </row>
    <row r="341" spans="1:2" s="41" customFormat="1" ht="15.75">
      <c r="A341" s="75"/>
      <c r="B341" s="77"/>
    </row>
    <row r="342" spans="1:2" s="41" customFormat="1" ht="15.75">
      <c r="A342" s="75"/>
      <c r="B342" s="77"/>
    </row>
    <row r="343" spans="1:2" s="41" customFormat="1" ht="15.75">
      <c r="A343" s="75"/>
      <c r="B343" s="77"/>
    </row>
    <row r="344" spans="1:2" s="41" customFormat="1" ht="15.75">
      <c r="A344" s="75"/>
      <c r="B344" s="77"/>
    </row>
    <row r="345" spans="1:2" s="41" customFormat="1" ht="15.75">
      <c r="A345" s="75"/>
      <c r="B345" s="77"/>
    </row>
    <row r="346" spans="1:2" s="41" customFormat="1" ht="15.75">
      <c r="A346" s="75"/>
      <c r="B346" s="77"/>
    </row>
    <row r="347" spans="1:2" s="41" customFormat="1" ht="15.75">
      <c r="A347" s="75"/>
      <c r="B347" s="77"/>
    </row>
    <row r="348" spans="1:2" s="41" customFormat="1" ht="15.75">
      <c r="A348" s="75"/>
      <c r="B348" s="77"/>
    </row>
    <row r="349" spans="1:2" s="41" customFormat="1" ht="15.75">
      <c r="A349" s="75"/>
      <c r="B349" s="77"/>
    </row>
    <row r="350" spans="1:2" s="41" customFormat="1" ht="15.75">
      <c r="A350" s="75"/>
      <c r="B350" s="77"/>
    </row>
    <row r="351" spans="1:2" s="41" customFormat="1" ht="15.75">
      <c r="A351" s="75"/>
      <c r="B351" s="77"/>
    </row>
    <row r="352" spans="1:2" s="41" customFormat="1" ht="15.75">
      <c r="A352" s="75"/>
      <c r="B352" s="77"/>
    </row>
    <row r="353" spans="1:2" s="41" customFormat="1" ht="15.75">
      <c r="A353" s="75"/>
      <c r="B353" s="77"/>
    </row>
    <row r="354" spans="1:2" s="41" customFormat="1" ht="15.75">
      <c r="A354" s="75"/>
      <c r="B354" s="77"/>
    </row>
  </sheetData>
  <sheetProtection/>
  <mergeCells count="20">
    <mergeCell ref="D1:E1"/>
    <mergeCell ref="A5:F5"/>
    <mergeCell ref="A71:F71"/>
    <mergeCell ref="A9:F9"/>
    <mergeCell ref="B85:F85"/>
    <mergeCell ref="B26:F26"/>
    <mergeCell ref="B27:F27"/>
    <mergeCell ref="B79:F79"/>
    <mergeCell ref="B72:F72"/>
    <mergeCell ref="B41:F41"/>
    <mergeCell ref="D3:F3"/>
    <mergeCell ref="D2:F2"/>
    <mergeCell ref="A143:F143"/>
    <mergeCell ref="A147:F147"/>
    <mergeCell ref="A115:F115"/>
    <mergeCell ref="A128:F128"/>
    <mergeCell ref="B103:F103"/>
    <mergeCell ref="B98:F98"/>
    <mergeCell ref="A6:F6"/>
    <mergeCell ref="B10:F10"/>
  </mergeCells>
  <printOptions/>
  <pageMargins left="0.7874015748031497" right="0.1968503937007874" top="0" bottom="0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2020-01-03T10:32:31Z</cp:lastPrinted>
  <dcterms:created xsi:type="dcterms:W3CDTF">1996-10-08T23:32:33Z</dcterms:created>
  <dcterms:modified xsi:type="dcterms:W3CDTF">2021-02-18T07:30:17Z</dcterms:modified>
  <cp:category/>
  <cp:version/>
  <cp:contentType/>
  <cp:contentStatus/>
</cp:coreProperties>
</file>